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Google drive\Otros ordenadores\COORD. SGI - MARLON\Documents\Desktop\DOCUMENTOS SGI\GESTION DE RECURSO HUMANO\5. Formatos\"/>
    </mc:Choice>
  </mc:AlternateContent>
  <xr:revisionPtr revIDLastSave="0" documentId="13_ncr:1_{D6AB60CD-0929-4CAA-B1C6-664EF1DE01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E DATOS" sheetId="14" r:id="rId1"/>
    <sheet name="CONDUCTORES LICITACION" sheetId="15" state="hidden" r:id="rId2"/>
  </sheets>
  <externalReferences>
    <externalReference r:id="rId3"/>
  </externalReferences>
  <definedNames>
    <definedName name="_xlnm._FilterDatabase" localSheetId="0" hidden="1">'BASE DATOS'!$A$2:$XEH$13</definedName>
    <definedName name="AFP">[1]Listas!$D$3:$D$27</definedName>
    <definedName name="_xlnm.Print_Area" localSheetId="0">'BASE DATOS'!#REF!</definedName>
    <definedName name="_xlnm.Print_Area" localSheetId="1">'CONDUCTORES LICITACION'!$A$2:$E$2</definedName>
    <definedName name="DEPARTAMENTOS">[1]Listas!$K$2:$AQ$2</definedName>
    <definedName name="EPS">[1]Listas!$B$5:$B$53</definedName>
    <definedName name="LISTA_EPS">[1]Listas!$B$3:$B$53</definedName>
    <definedName name="LISTA_OCUPACION">[1]Listas!$F$3:$F$403</definedName>
    <definedName name="LISTA_TDOC">[1]Listas!$B$81:$B$87</definedName>
    <definedName name="SEXO">[1]Listas!$B$93:$B$94</definedName>
    <definedName name="TASA_COTIZACION">[1]Listas!$B$99:$B$103</definedName>
    <definedName name="_xlnm.Print_Titles" localSheetId="0">'BASE DATOS'!#REF!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13" i="15" l="1"/>
  <c r="AP12" i="15"/>
</calcChain>
</file>

<file path=xl/sharedStrings.xml><?xml version="1.0" encoding="utf-8"?>
<sst xmlns="http://schemas.openxmlformats.org/spreadsheetml/2006/main" count="270" uniqueCount="115">
  <si>
    <t>SAN MARTIN</t>
  </si>
  <si>
    <t>VILLAVICENCIO</t>
  </si>
  <si>
    <t>ACACIAS</t>
  </si>
  <si>
    <t xml:space="preserve">CONDUCTOR </t>
  </si>
  <si>
    <t>TELEFONO</t>
  </si>
  <si>
    <t>FECHA NACIMIENTO</t>
  </si>
  <si>
    <t>LUGAR DE NACIMIENTO</t>
  </si>
  <si>
    <t xml:space="preserve">FECHA EXPEDICION </t>
  </si>
  <si>
    <t>LUGAR EXPEDICION</t>
  </si>
  <si>
    <t>CELULAR</t>
  </si>
  <si>
    <t>CUENTA BANCARIA</t>
  </si>
  <si>
    <t>TALLA</t>
  </si>
  <si>
    <t xml:space="preserve">FECHA INGRESO </t>
  </si>
  <si>
    <t>FECHA RETIRO</t>
  </si>
  <si>
    <t xml:space="preserve">LICENCIA </t>
  </si>
  <si>
    <t>DIRECCION</t>
  </si>
  <si>
    <t>FECHA INGRESO</t>
  </si>
  <si>
    <t xml:space="preserve">SALUD </t>
  </si>
  <si>
    <t>PENSION</t>
  </si>
  <si>
    <t>XL</t>
  </si>
  <si>
    <t>M</t>
  </si>
  <si>
    <t>L</t>
  </si>
  <si>
    <t>CAPITAL SALUD</t>
  </si>
  <si>
    <t>COLPENSIONES</t>
  </si>
  <si>
    <t>PORVENIR</t>
  </si>
  <si>
    <t>CUBARRAL</t>
  </si>
  <si>
    <t>CEDULA CONDUCTOR</t>
  </si>
  <si>
    <t>COFREM</t>
  </si>
  <si>
    <t>NUEVA EPS</t>
  </si>
  <si>
    <t>BOGOTA</t>
  </si>
  <si>
    <t>PROTECCION</t>
  </si>
  <si>
    <t>SALUD</t>
  </si>
  <si>
    <t xml:space="preserve">CEDULA </t>
  </si>
  <si>
    <t>SANITAS</t>
  </si>
  <si>
    <t>COLFONDOS</t>
  </si>
  <si>
    <t>FECHA DE EXPEDICION</t>
  </si>
  <si>
    <t>LUGAR DE EXPEDICION</t>
  </si>
  <si>
    <t>SI</t>
  </si>
  <si>
    <t>CAPRESOCA</t>
  </si>
  <si>
    <t>ITEM</t>
  </si>
  <si>
    <t>COMPENSAR</t>
  </si>
  <si>
    <t>SM 2 MZ 11 CASA 5</t>
  </si>
  <si>
    <t>JOSE ORLANDO ORTIZ CORTES</t>
  </si>
  <si>
    <t>CESAR AUGUSTO RINCON DELGADO</t>
  </si>
  <si>
    <t>VEREDA PACHAQUIARO</t>
  </si>
  <si>
    <t>EDILSON GUILLERMO VALENCIANO</t>
  </si>
  <si>
    <t xml:space="preserve">FAMISANAR </t>
  </si>
  <si>
    <t>JESUS ANTONIO PEÑA ARIZA</t>
  </si>
  <si>
    <t>BARBOSA</t>
  </si>
  <si>
    <t>PUENTE NACIONAL</t>
  </si>
  <si>
    <t xml:space="preserve">CLL 7-19-30 </t>
  </si>
  <si>
    <t>ETELBERTO CANO</t>
  </si>
  <si>
    <t xml:space="preserve">CRA 6 #6-18 </t>
  </si>
  <si>
    <t>JORGE VARGAS HERNANDEZ</t>
  </si>
  <si>
    <t>CRA 18 · 6A-18--09</t>
  </si>
  <si>
    <t>cra 12 ·14-02</t>
  </si>
  <si>
    <t>LEYDY MARYBEL BERMUDEZ NIÑO</t>
  </si>
  <si>
    <t>VEREDA GUICHIRAL</t>
  </si>
  <si>
    <t>MARCO FIDEL PARRADO LEON</t>
  </si>
  <si>
    <t>PARATEBUENO</t>
  </si>
  <si>
    <t>CALLE 21-18-64</t>
  </si>
  <si>
    <t>TOTAL</t>
  </si>
  <si>
    <t xml:space="preserve">VALOR </t>
  </si>
  <si>
    <t>JOSE ENRIQUE VACCA FORAQUIRA</t>
  </si>
  <si>
    <t>VEREDA LEONAS</t>
  </si>
  <si>
    <t>MONTERREY</t>
  </si>
  <si>
    <t>BACHILLER</t>
  </si>
  <si>
    <t xml:space="preserve">CERTIFICADO DE RESIDENCIA </t>
  </si>
  <si>
    <t>NOVEDADES</t>
  </si>
  <si>
    <t>NOVEDAD</t>
  </si>
  <si>
    <t>CERTIFICADO RESIDENCIA</t>
  </si>
  <si>
    <t>NO</t>
  </si>
  <si>
    <t>ESTATUS</t>
  </si>
  <si>
    <t>LISTADO DE PUERTO LOPEZ</t>
  </si>
  <si>
    <t>JAVIER FERRER RODRIGUEZ</t>
  </si>
  <si>
    <t>FUENTE DE ORO</t>
  </si>
  <si>
    <t>VEREDA GUADALUPE</t>
  </si>
  <si>
    <t>CURSO PRIMEROS AUX, MECANICA BASICA, MANEJO DEFENSIVO ( POR ENTE REGULADOR)</t>
  </si>
  <si>
    <t>ACTIVO</t>
  </si>
  <si>
    <t>RETIRADO</t>
  </si>
  <si>
    <t>LICITACION</t>
  </si>
  <si>
    <t>DIEGO FERNANDO HERRERA GRISALES</t>
  </si>
  <si>
    <t>311 8984167</t>
  </si>
  <si>
    <t>Calle 6 -12-15</t>
  </si>
  <si>
    <t>SIN INGRESO PARA ESTE CONTRATO</t>
  </si>
  <si>
    <t>SIN INGRESO EN JULIO</t>
  </si>
  <si>
    <t>SIMIT</t>
  </si>
  <si>
    <t>APLICA</t>
  </si>
  <si>
    <t>AL DIA</t>
  </si>
  <si>
    <t>EDWIN ALEJANDRO HERNANDEZ MELO</t>
  </si>
  <si>
    <t>Cll 12 -06-05</t>
  </si>
  <si>
    <t>CARLOS ALBERTO CARDONA  GUARIN</t>
  </si>
  <si>
    <t>VISTA HERMOSA</t>
  </si>
  <si>
    <t>MZ 2 CASA 9</t>
  </si>
  <si>
    <t>JOSE ARMANDO SANCHEZ PALMA</t>
  </si>
  <si>
    <t>GIRARDOT</t>
  </si>
  <si>
    <t>CRA 11B-15-54</t>
  </si>
  <si>
    <t>CARLOS HENEY VELEZ RIOS</t>
  </si>
  <si>
    <t>CLL 6 -12-01</t>
  </si>
  <si>
    <t xml:space="preserve">MEDIMAS </t>
  </si>
  <si>
    <t>JULIO ALEXANDER RINCON MONTAÑA</t>
  </si>
  <si>
    <t>SAN JUAN DE ARAMA</t>
  </si>
  <si>
    <t xml:space="preserve">311 5230974 </t>
  </si>
  <si>
    <t>VEREDA PUERTO CALDAS</t>
  </si>
  <si>
    <t>LUIS GERMAN DURAN RAMOS</t>
  </si>
  <si>
    <t>CRA 34A-14C-09</t>
  </si>
  <si>
    <t>FALTA CURSO</t>
  </si>
  <si>
    <t xml:space="preserve">NOVEDAD </t>
  </si>
  <si>
    <t>RONALD EDGARDO REYES CANCELADA</t>
  </si>
  <si>
    <t>04/03/19988</t>
  </si>
  <si>
    <t>CARRERA 13 N° 5-16 BARRIO CENTRO</t>
  </si>
  <si>
    <t>AÑO</t>
  </si>
  <si>
    <t>BASE DATOS GENERAL
CT-RRHH-FM42-V01
29/01/2024</t>
  </si>
  <si>
    <r>
      <rPr>
        <b/>
        <sz val="12"/>
        <color theme="1"/>
        <rFont val="Arial"/>
        <family val="2"/>
      </rPr>
      <t>DIAS</t>
    </r>
    <r>
      <rPr>
        <b/>
        <sz val="12"/>
        <color rgb="FFFF0000"/>
        <rFont val="Arial"/>
        <family val="2"/>
      </rPr>
      <t xml:space="preserve">
MES</t>
    </r>
  </si>
  <si>
    <t>NOMBRE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</si>
</sst>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&quot;$&quot;\ * #,##0_-;\-&quot;$&quot;\ * #,##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.65"/>
      <color rgb="FF0563C1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 applyBorder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2" fillId="9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0" fillId="2" borderId="7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/>
    </xf>
    <xf numFmtId="165" fontId="4" fillId="2" borderId="1" xfId="6" applyNumberFormat="1" applyFont="1" applyFill="1" applyBorder="1" applyAlignment="1">
      <alignment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65" fontId="4" fillId="2" borderId="2" xfId="6" applyNumberFormat="1" applyFont="1" applyFill="1" applyBorder="1" applyAlignment="1">
      <alignment vertical="center"/>
    </xf>
    <xf numFmtId="14" fontId="4" fillId="2" borderId="2" xfId="0" applyNumberFormat="1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3" fillId="12" borderId="8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</cellXfs>
  <cellStyles count="7">
    <cellStyle name="Hipervínculo 2" xfId="4" xr:uid="{401D8767-E561-4AAF-B6CE-2EED0474CCB3}"/>
    <cellStyle name="Millares 2" xfId="1" xr:uid="{00000000-0005-0000-0000-000000000000}"/>
    <cellStyle name="Millares 3" xfId="5" xr:uid="{3920582D-D359-44B0-96C6-A46B920464D9}"/>
    <cellStyle name="Moneda" xfId="6" builtinId="4"/>
    <cellStyle name="Normal" xfId="0" builtinId="0"/>
    <cellStyle name="Normal 2" xfId="2" xr:uid="{DB0981B8-6AF3-44D6-BEA2-E399AA10B07B}"/>
    <cellStyle name="Texto explicativo 2" xfId="3" xr:uid="{4582A57B-F98E-4B2E-A577-7CE03A28A041}"/>
  </cellStyles>
  <dxfs count="0"/>
  <tableStyles count="0" defaultTableStyle="TableStyleMedium2" defaultPivotStyle="PivotStyleLight16"/>
  <colors>
    <mruColors>
      <color rgb="FFFFFF66"/>
      <color rgb="FFFFCCCC"/>
      <color rgb="FF8EFA00"/>
      <color rgb="FF976FE7"/>
      <color rgb="FFFFCCFF"/>
      <color rgb="FFFF8AD8"/>
      <color rgb="FFCCCCFF"/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155864</xdr:colOff>
      <xdr:row>0</xdr:row>
      <xdr:rowOff>173181</xdr:rowOff>
    </xdr:from>
    <xdr:to>
      <xdr:col>3</xdr:col>
      <xdr:colOff>17318</xdr:colOff>
      <xdr:row>0</xdr:row>
      <xdr:rowOff>1056408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08813DB-65C5-4820-B385-05873553A9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173181"/>
          <a:ext cx="2545772" cy="883227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ocuments/1.1%20RRHH%20CELUTAXI%20TRANSPORTE%20ESPECIAL/2021%20K-0371%20GOBERNACION%20DEL%20META/MONITORAS/INICIO%20JULIO%202021/FormatoIngresoMasivo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 Masivo"/>
      <sheetName val="Listas"/>
    </sheetNames>
    <sheetDataSet>
      <sheetData sheetId="0"/>
      <sheetData sheetId="1">
        <row r="2">
          <cell r="K2" t="str">
            <v>AMAZONAS</v>
          </cell>
          <cell r="L2" t="str">
            <v>ANTIOQUIA</v>
          </cell>
          <cell r="M2" t="str">
            <v>ARAUCA</v>
          </cell>
          <cell r="N2" t="str">
            <v>ATLÁNTICO</v>
          </cell>
          <cell r="O2" t="str">
            <v>BOGOTÁ_DC</v>
          </cell>
          <cell r="P2" t="str">
            <v>BOLÍVAR</v>
          </cell>
          <cell r="Q2" t="str">
            <v>BOYACÁ</v>
          </cell>
          <cell r="R2" t="str">
            <v>CALDAS</v>
          </cell>
          <cell r="S2" t="str">
            <v>CAQUETÁ</v>
          </cell>
          <cell r="T2" t="str">
            <v>CASANARE</v>
          </cell>
          <cell r="U2" t="str">
            <v>CAUCA</v>
          </cell>
          <cell r="V2" t="str">
            <v>CESAR</v>
          </cell>
          <cell r="W2" t="str">
            <v>CHOCÓ</v>
          </cell>
          <cell r="X2" t="str">
            <v>CÓRDOBA</v>
          </cell>
          <cell r="Y2" t="str">
            <v>CUNDINAMARCA</v>
          </cell>
          <cell r="Z2" t="str">
            <v>GUAINÍA</v>
          </cell>
          <cell r="AA2" t="str">
            <v>GUAJIRA</v>
          </cell>
          <cell r="AB2" t="str">
            <v>GUAVIARE</v>
          </cell>
          <cell r="AC2" t="str">
            <v>HUILA</v>
          </cell>
          <cell r="AD2" t="str">
            <v>MAGDALENA</v>
          </cell>
          <cell r="AE2" t="str">
            <v>META</v>
          </cell>
          <cell r="AF2" t="str">
            <v>NARIÑO</v>
          </cell>
          <cell r="AG2" t="str">
            <v>NORTE_DE_SANTANDER</v>
          </cell>
          <cell r="AH2" t="str">
            <v>PUTUMAYO</v>
          </cell>
          <cell r="AI2" t="str">
            <v>QUINDÍO</v>
          </cell>
          <cell r="AJ2" t="str">
            <v>RISARALDA</v>
          </cell>
          <cell r="AK2" t="str">
            <v>SAN_ANDRÉS</v>
          </cell>
          <cell r="AL2" t="str">
            <v>SANTANDER</v>
          </cell>
          <cell r="AM2" t="str">
            <v>SUCRE</v>
          </cell>
          <cell r="AN2" t="str">
            <v>TOLIMA</v>
          </cell>
          <cell r="AO2" t="str">
            <v>VALLE</v>
          </cell>
          <cell r="AP2" t="str">
            <v>VAUPÉS</v>
          </cell>
          <cell r="AQ2" t="str">
            <v>VICHADA</v>
          </cell>
        </row>
        <row r="3">
          <cell r="B3" t="str">
            <v xml:space="preserve">RE000  REGIMEN ESPECIAL                                            </v>
          </cell>
          <cell r="D3" t="str">
            <v>0000 Sin AFP</v>
          </cell>
          <cell r="F3" t="str">
            <v>0110 Oficiales de las fuerzas militares</v>
          </cell>
        </row>
        <row r="4">
          <cell r="B4" t="str">
            <v xml:space="preserve">EPS000 Sin afiliación                                              </v>
          </cell>
          <cell r="D4" t="str">
            <v>230201 Administradora de Fondos de Pensiones y Cesantía Protección S.A.</v>
          </cell>
          <cell r="F4" t="str">
            <v>0120 Suboficiales de las fuerzas militares</v>
          </cell>
        </row>
        <row r="5">
          <cell r="B5" t="str">
            <v xml:space="preserve">CCFC02 SAVIA SALUD EPS                                             </v>
          </cell>
          <cell r="D5" t="str">
            <v>230301 Sociedad Administradora de Fondos de Pensiones y Cesantías Porvenir S.A.</v>
          </cell>
          <cell r="F5" t="str">
            <v>0130 Soldados de las fuerzas militares</v>
          </cell>
        </row>
        <row r="6">
          <cell r="B6" t="str">
            <v xml:space="preserve">CCFC07 COMFAMILIAR CARTAGENA EPS                                   </v>
          </cell>
          <cell r="D6" t="str">
            <v>230501 Bbva Horizonte Sociedad Administradora de Fondos de Pensiones y de Cesantías S.A</v>
          </cell>
          <cell r="F6" t="str">
            <v>0210 Oficiales de la policía nacional</v>
          </cell>
        </row>
        <row r="7">
          <cell r="B7" t="str">
            <v xml:space="preserve">CCFC09 COMFABOY EPS CCF DE BOYACA                                  </v>
          </cell>
          <cell r="D7" t="str">
            <v>230801 Fondos de Pensiones y Cesantía Santander S.A.</v>
          </cell>
          <cell r="F7" t="str">
            <v>0220 Suboficiales de la policía nacional</v>
          </cell>
        </row>
        <row r="8">
          <cell r="B8" t="str">
            <v xml:space="preserve">CCFC10 COLSUBSIDIO EPS                                             </v>
          </cell>
          <cell r="D8" t="str">
            <v>230901 Skandia Administradora de Fondos de Pensiones y Cesantías S.A.</v>
          </cell>
          <cell r="F8" t="str">
            <v>0230 Agentes de la policía nacional</v>
          </cell>
        </row>
        <row r="9">
          <cell r="B9" t="str">
            <v xml:space="preserve">CCFC15 COMFACOR EPS                                                </v>
          </cell>
          <cell r="D9" t="str">
            <v>230904 Skandia Alternativo</v>
          </cell>
          <cell r="F9" t="str">
            <v>0240 Auxiliares de la policia nacional</v>
          </cell>
        </row>
        <row r="10">
          <cell r="B10" t="str">
            <v xml:space="preserve">CCFC18 CAFAM EPS                                                   </v>
          </cell>
          <cell r="D10" t="str">
            <v>231001 Compañía Colombiana Administradora de Fondos de Pensiones y Cesantías S.A. COLFONDOS</v>
          </cell>
          <cell r="F10" t="str">
            <v>1110 Miembros del poder ejecutivo y de los cuerpos legislativos</v>
          </cell>
        </row>
        <row r="11">
          <cell r="B11" t="str">
            <v xml:space="preserve">CCFC20 COMFACHOCO - CCF DEL CHOCO                                  </v>
          </cell>
          <cell r="D11" t="str">
            <v>25-11 ISS Pensiones</v>
          </cell>
          <cell r="F11" t="str">
            <v>1121 Directores generales, de empresas o entidades de la administración pública</v>
          </cell>
        </row>
        <row r="12">
          <cell r="B12" t="str">
            <v xml:space="preserve">CCFC23 COMFAMILIAR DE LA GUAJIRA EPS                               </v>
          </cell>
          <cell r="D12" t="str">
            <v>25-2 Caxdac</v>
          </cell>
          <cell r="F12" t="str">
            <v>1122 Directores de regionales, sucursales, oficinas y afines de la administración pública</v>
          </cell>
        </row>
        <row r="13">
          <cell r="B13" t="str">
            <v xml:space="preserve">CCFC24 EPS-COMFAMILIAR HUILA                                       </v>
          </cell>
          <cell r="D13" t="str">
            <v>25-3 Fonprecon</v>
          </cell>
          <cell r="F13" t="str">
            <v>1130 Jefes de comunidades indígenas, etnias especiales y afines</v>
          </cell>
        </row>
        <row r="14">
          <cell r="B14" t="str">
            <v xml:space="preserve">CCFC27 COMFAMILIAR NARIÑO EPS                                      </v>
          </cell>
          <cell r="D14" t="str">
            <v>25-4 Caja de Previsión Social de Comunicaciones -Caprecom-</v>
          </cell>
          <cell r="F14" t="str">
            <v>1141 Dirigentes y administradores de partidos políticos</v>
          </cell>
        </row>
        <row r="15">
          <cell r="B15" t="str">
            <v xml:space="preserve">CCFC33 COMFASUCRE EPS-CCF DE SUCRE                                 </v>
          </cell>
          <cell r="D15" t="str">
            <v>25-7 Pensiones de Antioquia</v>
          </cell>
          <cell r="F15" t="str">
            <v>1142 Dirigentes y administradores de organizaciones de empleadores, de trabajadores y de otras de interés socioeconómico</v>
          </cell>
        </row>
        <row r="16">
          <cell r="B16" t="str">
            <v>CCFC50 Comfaoriente EPS-S</v>
          </cell>
          <cell r="D16" t="str">
            <v>25-8 Cajanal</v>
          </cell>
          <cell r="F16" t="str">
            <v>1143 Dirigentes y administradores de organizaciones humanitarias y de otras organizaciones especializadas</v>
          </cell>
        </row>
        <row r="17">
          <cell r="B17" t="str">
            <v xml:space="preserve">CCFC53 COMFACUNDI- CCF DE CUNDINAMARCA                             </v>
          </cell>
          <cell r="D17" t="str">
            <v>25-9 Caja de Previsión Social de Los Trabajadores de la Universidad del Cauca</v>
          </cell>
          <cell r="F17" t="str">
            <v>1211 Directores y gerentes generales de empresas privadas</v>
          </cell>
        </row>
        <row r="18">
          <cell r="B18" t="str">
            <v xml:space="preserve">CCFC55 CAJACOPI ATLANTICO - CCF                                    </v>
          </cell>
          <cell r="D18" t="str">
            <v xml:space="preserve">25-14 Colpensiones </v>
          </cell>
          <cell r="F18" t="str">
            <v>1212 Directores de regionales,sucursales,oficinas y afines de empresas privadas</v>
          </cell>
        </row>
        <row r="19">
          <cell r="B19" t="str">
            <v xml:space="preserve">EPS001 Aliansalud EPS ( antes Colmedica)                           </v>
          </cell>
          <cell r="D19" t="str">
            <v>99-1 Colpatria</v>
          </cell>
          <cell r="F19" t="str">
            <v>1311 Directores de departamentos de producción y operaciones en agricultura, caza, silvicultura y pesca</v>
          </cell>
        </row>
        <row r="20">
          <cell r="B20" t="str">
            <v xml:space="preserve">EPS002 Salud  Total  S.A.  E.P.S.                                  </v>
          </cell>
          <cell r="D20" t="str">
            <v>99-11 Invertir</v>
          </cell>
          <cell r="F20" t="str">
            <v>1312 Directores de departamentos de producción y operaciones en industrias manufactureras y extractivas</v>
          </cell>
        </row>
        <row r="21">
          <cell r="B21" t="str">
            <v xml:space="preserve">EPS003 Cafesalud  E.P.S.  S.A.                                     </v>
          </cell>
          <cell r="D21" t="str">
            <v>99-18 Caldas</v>
          </cell>
          <cell r="F21" t="str">
            <v>1313 Directores de departamentos de producción y operaciones en construcción y obras públicas</v>
          </cell>
        </row>
        <row r="22">
          <cell r="B22" t="str">
            <v xml:space="preserve">EPS005 E.P.S.  Sanitas  S.A.                                       </v>
          </cell>
          <cell r="D22" t="str">
            <v>99-19 Pensionar</v>
          </cell>
          <cell r="F22" t="str">
            <v>1314 Directores de departamentos de producción y operaciones en comercio mayorista y minoristas</v>
          </cell>
        </row>
        <row r="23">
          <cell r="B23" t="str">
            <v xml:space="preserve">EPS008 Compensar   E.P.S.                                          </v>
          </cell>
          <cell r="D23" t="str">
            <v>99-4 Colmena</v>
          </cell>
          <cell r="F23" t="str">
            <v>1315 Directores de departamentos de producción y operaciones en restaurantes, hoteles y afines</v>
          </cell>
        </row>
        <row r="24">
          <cell r="B24" t="str">
            <v xml:space="preserve">EPS010 EPS Suramericana                                            </v>
          </cell>
          <cell r="D24" t="str">
            <v>99-6 Ganadera</v>
          </cell>
          <cell r="F24" t="str">
            <v>1316 Directores de departamentos de producción y operaciones en transporte, almacenamiento y comunicaciones</v>
          </cell>
        </row>
        <row r="25">
          <cell r="B25" t="str">
            <v xml:space="preserve">EPS012 Comfenalco  Valle  E.P.S.                                   </v>
          </cell>
          <cell r="D25" t="str">
            <v>99-8 Davivir</v>
          </cell>
          <cell r="F25" t="str">
            <v>1317 Directores de departamentos de producción y operaciones en empresas de intermediación financiera y servicios a empresas</v>
          </cell>
        </row>
        <row r="26">
          <cell r="B26" t="str">
            <v xml:space="preserve">EPS013 E.P.S.  Saludcoop                                           </v>
          </cell>
          <cell r="D26" t="str">
            <v>FSP001 Fondo Solidaridad Pensional</v>
          </cell>
          <cell r="F26" t="str">
            <v>1318 Directores de departamentos de producción y operaciones en servicios de salud, educación y recreación</v>
          </cell>
        </row>
        <row r="27">
          <cell r="B27" t="str">
            <v xml:space="preserve">EPS016 Coomeva   E.P.S.  S.A.                                      </v>
          </cell>
          <cell r="D27" t="str">
            <v>RE000 REGIMEN ESPECIAL</v>
          </cell>
          <cell r="F27" t="str">
            <v>1319 Directores de departamentos de producción y operaciones, no clasificados bajo otros epígrafes</v>
          </cell>
        </row>
        <row r="28">
          <cell r="B28" t="str">
            <v xml:space="preserve">EPS017 E.P.S. FAMISANAR  LTDA.                                     </v>
          </cell>
          <cell r="F28" t="str">
            <v>1321 Directores de departamentos financieros y administrativos</v>
          </cell>
        </row>
        <row r="29">
          <cell r="B29" t="str">
            <v xml:space="preserve">EPS018 SERVICIO OCCIDENTAL DE SALUD S.O.S.                         </v>
          </cell>
          <cell r="F29" t="str">
            <v>1322 Directores de departamentos de personal y de relaciones laborales</v>
          </cell>
        </row>
        <row r="30">
          <cell r="B30" t="str">
            <v xml:space="preserve">EPS023 CRUZ BLANCA EPS S.A.                                        </v>
          </cell>
          <cell r="F30" t="str">
            <v>1323 Directores de departamentos de ventas y comercialización</v>
          </cell>
        </row>
        <row r="31">
          <cell r="B31" t="str">
            <v xml:space="preserve">EPS033 Saludvida S.A. Eps                                          </v>
          </cell>
          <cell r="F31" t="str">
            <v>1324 Directores de departamentos de publicidad y de relaciones públicas</v>
          </cell>
        </row>
        <row r="32">
          <cell r="B32" t="str">
            <v xml:space="preserve">EPS037 Nueva E.P.S.                                                </v>
          </cell>
          <cell r="F32" t="str">
            <v>1325 Directores de departamentos de abastecimiento y distribución</v>
          </cell>
        </row>
        <row r="33">
          <cell r="B33" t="str">
            <v xml:space="preserve">EPS039 GOLDEN GROUP EPS                                            </v>
          </cell>
          <cell r="F33" t="str">
            <v>1326 Directores de departamentos de servicios de informática</v>
          </cell>
        </row>
        <row r="34">
          <cell r="B34" t="str">
            <v xml:space="preserve">EPSC03 CAFESALUD EPS- MOVILIDAD                                    </v>
          </cell>
          <cell r="F34" t="str">
            <v>1327 Directores de departamentos de investigaciones y desarrollo</v>
          </cell>
        </row>
        <row r="35">
          <cell r="B35" t="str">
            <v xml:space="preserve">EPSC20 CAPRECOM EPS                                                </v>
          </cell>
          <cell r="F35" t="str">
            <v>1329 Otros directores de departamentos, no clasificados bajo otros epígrafes</v>
          </cell>
        </row>
        <row r="36">
          <cell r="B36" t="str">
            <v xml:space="preserve">EPSC22 CONVIDA EPS                                                 </v>
          </cell>
          <cell r="F36" t="str">
            <v>1411 Coordinadores y supervisores financieros y administrativos</v>
          </cell>
        </row>
        <row r="37">
          <cell r="B37" t="str">
            <v xml:space="preserve">EPSC25 CAPRESOCA EPS                                               </v>
          </cell>
          <cell r="F37" t="str">
            <v>1412 Coordinadores y supervisores de ventas y comercialización</v>
          </cell>
        </row>
        <row r="38">
          <cell r="B38" t="str">
            <v xml:space="preserve">EPSC33 SALUD VIDA EPS-S MOVILIDAD                                  </v>
          </cell>
          <cell r="F38" t="str">
            <v>1413 Coordinadores y supervisores de publicidad, información, relaciones públicas y servicio al cliente</v>
          </cell>
        </row>
        <row r="39">
          <cell r="B39" t="str">
            <v xml:space="preserve">EPSC34 CAPITAL SALUD                                               </v>
          </cell>
          <cell r="F39" t="str">
            <v>1414 Coordinadores y supervisores de almacenamiento, abastecimiento y distribución</v>
          </cell>
        </row>
        <row r="40">
          <cell r="B40" t="str">
            <v xml:space="preserve">EPSIC1 ASOCIACION DE CABILDOS INDIGENAS DEL CESAR DUSAKAWI         </v>
          </cell>
          <cell r="F40" t="str">
            <v>1415 Coordinadores y supervisores de informática, investigación y desarrollo</v>
          </cell>
        </row>
        <row r="41">
          <cell r="B41" t="str">
            <v xml:space="preserve">EPSIC2 ASOCIACION DE CABILDOS INDIGENAS DE SUCRE MANEXKA           </v>
          </cell>
          <cell r="F41" t="str">
            <v>1416 Coordinadores y supervisores de servicios sociales, educación y salud</v>
          </cell>
        </row>
        <row r="42">
          <cell r="B42" t="str">
            <v xml:space="preserve">EPSIC3 ASOCIACIÓN INDÍGENA DEL CAUCA AIC                           </v>
          </cell>
          <cell r="F42" t="str">
            <v>1419 Otros coordinadores y supervisores en mandos medios de empresas públicas y privadas, no clasificadas bajo otros epígrafes</v>
          </cell>
        </row>
        <row r="43">
          <cell r="B43" t="str">
            <v xml:space="preserve">EPSIC4 ENTIDAD PROMOTORA DE SALUD ANAS WAYUU                       </v>
          </cell>
          <cell r="F43" t="str">
            <v>1421 Coordinadores y supervisores de producción y operaciones en aprovechamiento agrícola, pecuario y silvícola</v>
          </cell>
        </row>
        <row r="44">
          <cell r="B44" t="str">
            <v xml:space="preserve">EPSIC5 ENTIDAD PROMOTORA DE SALUD MALLAMAS                         </v>
          </cell>
          <cell r="F44" t="str">
            <v>1422 Coordinadores y supervisores de producción y operaciones en explotación procesamiento y transporte de minerales, petróleo y gas</v>
          </cell>
        </row>
        <row r="45">
          <cell r="B45" t="str">
            <v xml:space="preserve">EPSIC6 ENTIDAD PROMOTORA DE SALUD PIJAOSALUDO                      </v>
          </cell>
          <cell r="F45" t="str">
            <v>1423 Coordinadores y supervisores de producción y operaciones en procesamiento, fabricación y ensamble</v>
          </cell>
        </row>
        <row r="46">
          <cell r="B46" t="str">
            <v xml:space="preserve">ESSC02 EMPRESA PARA EL DESARROLLO INTEGRAL DE LA SALUD EMDISALUD   </v>
          </cell>
          <cell r="F46" t="str">
            <v>1424 Coordinadores y supervisores de producción y operaciones en construcción y obras públicas</v>
          </cell>
        </row>
        <row r="47">
          <cell r="B47" t="str">
            <v xml:space="preserve">ESSC07 ASOCIACION MUTUAL SER ESS                                   </v>
          </cell>
          <cell r="F47" t="str">
            <v>1425 Coordinadores y supervisores de producción y operaciones en instalación, mantenimiento y reparación mecánica, eléctrica y electrónica</v>
          </cell>
        </row>
        <row r="48">
          <cell r="B48" t="str">
            <v xml:space="preserve">ESSC18 EMSSANAR EPS                                                </v>
          </cell>
          <cell r="F48" t="str">
            <v>1426 Coordinadores y supervisores de producción y operaciones en restaurantes, hotéles, hospitales y afines</v>
          </cell>
        </row>
        <row r="49">
          <cell r="B49" t="str">
            <v xml:space="preserve">ESSC24 COOSALUD ESS                                                </v>
          </cell>
          <cell r="F49" t="str">
            <v>1427 Coordinadores y supervisores de producción y operaciones en transporte y comunicaciones</v>
          </cell>
        </row>
        <row r="50">
          <cell r="B50" t="str">
            <v xml:space="preserve">ESSC33 COOPERATIVA DE SALUD COMUNITARIA COMPARTA                   </v>
          </cell>
          <cell r="F50" t="str">
            <v>1428 Coordinadores y supervisores de producción y operaciones en cuidados personales, limpieza y servicios similares</v>
          </cell>
        </row>
        <row r="51">
          <cell r="B51" t="str">
            <v xml:space="preserve">ESSC62 ASMET SALUD                                                 </v>
          </cell>
          <cell r="F51" t="str">
            <v>1429 Coordinadores y supervisores en mandos medios de producción y operaciones en empresas públicas y privadas, no clasificados bajo otros epígrafes</v>
          </cell>
        </row>
        <row r="52">
          <cell r="B52" t="str">
            <v xml:space="preserve">ESSC76 ASOCIACION MUTUAL DE BARRIOS UNIDOS DE QUIBDO AMBUQ         </v>
          </cell>
          <cell r="F52" t="str">
            <v>2111 Físicos y astrónomos</v>
          </cell>
        </row>
        <row r="53">
          <cell r="B53" t="str">
            <v xml:space="preserve">ESSC91 ENTIDAD COOPERATIVA SOLIDARIA DE SALUD ECOOPSOS             </v>
          </cell>
          <cell r="F53" t="str">
            <v>2112 Meteorólogos</v>
          </cell>
        </row>
        <row r="54">
          <cell r="F54" t="str">
            <v>2113 Químicos y afines</v>
          </cell>
        </row>
        <row r="55">
          <cell r="F55" t="str">
            <v>2114 Geólogos y geofísicos</v>
          </cell>
        </row>
        <row r="56">
          <cell r="F56" t="str">
            <v>2121 Matemáticos y actuarios</v>
          </cell>
        </row>
        <row r="57">
          <cell r="F57" t="str">
            <v>2122 Estadísticos</v>
          </cell>
        </row>
        <row r="58">
          <cell r="F58" t="str">
            <v>2130 Profesionales de la informática</v>
          </cell>
        </row>
        <row r="59">
          <cell r="F59" t="str">
            <v>2141 Arquitectos y urbanistas</v>
          </cell>
        </row>
        <row r="60">
          <cell r="F60" t="str">
            <v>2142 Ingenieros civiles, ingenieros de transporte y afines</v>
          </cell>
        </row>
        <row r="61">
          <cell r="F61" t="str">
            <v>2143 Ingenieros eléctricos, ingenieros electrónicos de telecomunicaciones y afines</v>
          </cell>
        </row>
        <row r="62">
          <cell r="F62" t="str">
            <v>2144 Ingenieros mecánicos</v>
          </cell>
        </row>
        <row r="63">
          <cell r="F63" t="str">
            <v>2145 Ingenieros industriales y afines</v>
          </cell>
        </row>
        <row r="64">
          <cell r="F64" t="str">
            <v>2146 Ingenieros químicos y afines</v>
          </cell>
        </row>
        <row r="65">
          <cell r="F65" t="str">
            <v>2147 Ingenieros de minas, ingenieros metalúrgicos y afines</v>
          </cell>
        </row>
        <row r="66">
          <cell r="F66" t="str">
            <v>2148 Ingenieros catastrales, ingenieros geógrafos y afines</v>
          </cell>
        </row>
        <row r="67">
          <cell r="F67" t="str">
            <v>2149 Arquitectos, ingenieros y afines, no clasificados bajo otros epígrafes</v>
          </cell>
        </row>
        <row r="68">
          <cell r="F68" t="str">
            <v>2211 Biólogos, botánicos, zoólogos y afines</v>
          </cell>
        </row>
        <row r="69">
          <cell r="F69" t="str">
            <v>2212 Especialistas en patología y afines</v>
          </cell>
        </row>
        <row r="70">
          <cell r="F70" t="str">
            <v>2213 Agrónomos y afines</v>
          </cell>
        </row>
        <row r="71">
          <cell r="F71" t="str">
            <v>2221 Médicos</v>
          </cell>
        </row>
        <row r="72">
          <cell r="F72" t="str">
            <v>2222 Odontólogos</v>
          </cell>
        </row>
        <row r="73">
          <cell r="F73" t="str">
            <v>2223 Médicos veterinarios y zootecnistas</v>
          </cell>
        </row>
        <row r="74">
          <cell r="F74" t="str">
            <v>2224 Optómetras</v>
          </cell>
        </row>
        <row r="75">
          <cell r="F75" t="str">
            <v>2225 Fonoaudíologos, fisioterapeutas y afines</v>
          </cell>
        </row>
        <row r="76">
          <cell r="F76" t="str">
            <v>2226 Enfermeros(as) profesionales</v>
          </cell>
        </row>
        <row r="77">
          <cell r="F77" t="str">
            <v>2227 Nutricionistas y dietistas</v>
          </cell>
        </row>
        <row r="78">
          <cell r="F78" t="str">
            <v>2229 Médicos, profesionales en ciencias de la salud y afines, no clasificados bajo otros epígrafes</v>
          </cell>
        </row>
        <row r="79">
          <cell r="F79" t="str">
            <v>2311 Profesores de universidades y otros establecimientos de educación superior</v>
          </cell>
        </row>
        <row r="80">
          <cell r="F80" t="str">
            <v>2312 Profesores de educación secundaria</v>
          </cell>
        </row>
        <row r="81">
          <cell r="B81" t="str">
            <v>CC</v>
          </cell>
          <cell r="F81" t="str">
            <v>2313 Profesores de educación primaria</v>
          </cell>
        </row>
        <row r="82">
          <cell r="B82" t="str">
            <v>CE</v>
          </cell>
          <cell r="F82" t="str">
            <v>2314 Profesores de educación preescolar</v>
          </cell>
        </row>
        <row r="83">
          <cell r="B83" t="str">
            <v>TI</v>
          </cell>
          <cell r="F83" t="str">
            <v>2320 Profesores e instructores de educación especial</v>
          </cell>
        </row>
        <row r="84">
          <cell r="B84" t="str">
            <v>PA</v>
          </cell>
          <cell r="F84" t="str">
            <v>2331 Especialistas en métodos pedagógicos y material didáctico</v>
          </cell>
        </row>
        <row r="85">
          <cell r="B85" t="str">
            <v>CD</v>
          </cell>
          <cell r="F85" t="str">
            <v>2332 Inspectores de la educación</v>
          </cell>
        </row>
        <row r="86">
          <cell r="B86" t="str">
            <v>SP</v>
          </cell>
          <cell r="F86" t="str">
            <v>2333 Consejeros educativos</v>
          </cell>
        </row>
        <row r="87">
          <cell r="B87" t="str">
            <v>PE</v>
          </cell>
          <cell r="F87" t="str">
            <v>2339 Profesionales de la educación, no clasificados bajo otros epígrafes</v>
          </cell>
        </row>
        <row r="88">
          <cell r="F88" t="str">
            <v>2411 Contadores</v>
          </cell>
        </row>
        <row r="89">
          <cell r="F89" t="str">
            <v>2412 Especialistas en políticas, servicios de personal y afines</v>
          </cell>
        </row>
        <row r="90">
          <cell r="F90" t="str">
            <v>2413 Analistas y agentes financieros</v>
          </cell>
        </row>
        <row r="91">
          <cell r="F91" t="str">
            <v>2419 Especialistas en organización, administración de empresas, análisis financiero y afines, no clasificados bajo otros epígrafes</v>
          </cell>
        </row>
        <row r="92">
          <cell r="F92" t="str">
            <v>2421 Abogados</v>
          </cell>
        </row>
        <row r="93">
          <cell r="B93" t="str">
            <v>M</v>
          </cell>
          <cell r="F93" t="str">
            <v>2422 Jueces</v>
          </cell>
        </row>
        <row r="94">
          <cell r="B94" t="str">
            <v>F</v>
          </cell>
          <cell r="F94" t="str">
            <v>2429 Profesionales del derecho, no clasificados bajo otros epígrafes</v>
          </cell>
        </row>
        <row r="95">
          <cell r="F95" t="str">
            <v>2431 Catalogadores de piezas de museos, archivos y afines</v>
          </cell>
        </row>
        <row r="96">
          <cell r="F96" t="str">
            <v>2432 Bibliotecarios, documentalistas y afines</v>
          </cell>
        </row>
        <row r="97">
          <cell r="F97" t="str">
            <v>2441 Economistas</v>
          </cell>
        </row>
        <row r="98">
          <cell r="F98" t="str">
            <v>2442 Sociólogos, antropólogos y afines</v>
          </cell>
        </row>
        <row r="99">
          <cell r="B99">
            <v>0.52200000000000002</v>
          </cell>
          <cell r="F99" t="str">
            <v>2443 Filósofos, historiadores y especialistas en ciencias políticas</v>
          </cell>
        </row>
        <row r="100">
          <cell r="B100">
            <v>1.044</v>
          </cell>
          <cell r="F100" t="str">
            <v>2444 Filólogos, traductores e intérpretes</v>
          </cell>
        </row>
        <row r="101">
          <cell r="B101">
            <v>2.4359999999999999</v>
          </cell>
          <cell r="F101" t="str">
            <v>2445 Psicólogos</v>
          </cell>
        </row>
        <row r="102">
          <cell r="B102">
            <v>4.3499999999999996</v>
          </cell>
          <cell r="F102" t="str">
            <v>2446 Trabajadores sociales y afines</v>
          </cell>
        </row>
        <row r="103">
          <cell r="B103">
            <v>6.96</v>
          </cell>
          <cell r="F103" t="str">
            <v>2449 Especialistas en ciencias economicas sociales y humanas, no clasificados bajo otros epígrafes</v>
          </cell>
        </row>
        <row r="104">
          <cell r="F104" t="str">
            <v>2451 Escritores, periodistas y afines</v>
          </cell>
        </row>
        <row r="105">
          <cell r="F105" t="str">
            <v>2452 Escultores, pintores y afines</v>
          </cell>
        </row>
        <row r="106">
          <cell r="F106" t="str">
            <v>2453 Compositores, músicos y cantantes</v>
          </cell>
        </row>
        <row r="107">
          <cell r="F107" t="str">
            <v>2454 Coreógrafos y bailarines</v>
          </cell>
        </row>
        <row r="108">
          <cell r="F108" t="str">
            <v>2455 Actores y directores de cine, radio, teatro, televisión y afines</v>
          </cell>
        </row>
        <row r="109">
          <cell r="F109" t="str">
            <v>2460 Sacerdotes y religiosos de distintas doctrinas</v>
          </cell>
        </row>
        <row r="110">
          <cell r="F110" t="str">
            <v>3111 Técnicos, postsecundarios no universitarios en ciencias físicas, químicas y afines</v>
          </cell>
        </row>
        <row r="111">
          <cell r="F111" t="str">
            <v>3112 Técnicos, postsecundarios no universitarios en ingeniería civil, arquitectura, agrimensores y afines</v>
          </cell>
        </row>
        <row r="112">
          <cell r="F112" t="str">
            <v>3113 Electrotécnicos</v>
          </cell>
        </row>
        <row r="113">
          <cell r="F113" t="str">
            <v>3114 Técnicos y postsecundarios no universitarios en electrónica y telecomunicaciones</v>
          </cell>
        </row>
        <row r="114">
          <cell r="F114" t="str">
            <v>3115 Técnicos y postsecundarios no universitarios en mecánica y construcción mecánica</v>
          </cell>
        </row>
        <row r="115">
          <cell r="F115" t="str">
            <v>3116 Técnicos y postsecundarios no universitarios en ingeniería industrial y química industrial</v>
          </cell>
        </row>
        <row r="116">
          <cell r="F116" t="str">
            <v>3117 Técnicos y postsecundarios no universitarios en ingeniería de minas y metalurgia</v>
          </cell>
        </row>
        <row r="117">
          <cell r="F117" t="str">
            <v>3118 Delineantes y dibujantes técnicos</v>
          </cell>
        </row>
        <row r="118">
          <cell r="F118" t="str">
            <v>3119 Técnicos y postsecundarios no universitarios en ciencias físicas, químicas e ingenierías, no clasificados bajo otros epígrafes</v>
          </cell>
        </row>
        <row r="119">
          <cell r="F119" t="str">
            <v>3121 Analistas de sistemas informáticos</v>
          </cell>
        </row>
        <row r="120">
          <cell r="F120" t="str">
            <v>3122 Técnicos en programación informática</v>
          </cell>
        </row>
        <row r="121">
          <cell r="F121" t="str">
            <v>3123 Técnicos en control de equipos informáticos</v>
          </cell>
        </row>
        <row r="122">
          <cell r="F122" t="str">
            <v>3124 Técnicos en control de robots industriales</v>
          </cell>
        </row>
        <row r="123">
          <cell r="F123" t="str">
            <v>3131 Fotógrafos y operadores de equipos de grabación de imagen y sonido</v>
          </cell>
        </row>
        <row r="124">
          <cell r="F124" t="str">
            <v>3132 Operadores de equipos de radiodifusión, televisión y telecomunicaciones</v>
          </cell>
        </row>
        <row r="125">
          <cell r="F125" t="str">
            <v>3133 Operadores de aparatos de diagnóstico y tratamiento médicos</v>
          </cell>
        </row>
        <row r="126">
          <cell r="F126" t="str">
            <v>3139 Operadores de equipos ópticos y electrónicos, no clasificados bajo otros epígrafes</v>
          </cell>
        </row>
        <row r="127">
          <cell r="F127" t="str">
            <v>3141 Oficiales maquinistas</v>
          </cell>
        </row>
        <row r="128">
          <cell r="F128" t="str">
            <v>3142 Capitanes, oficiales de cubierta y prácticos</v>
          </cell>
        </row>
        <row r="129">
          <cell r="F129" t="str">
            <v>3143 Pilotos de aviación y afines</v>
          </cell>
        </row>
        <row r="130">
          <cell r="F130" t="str">
            <v>3144 Controladores de tráfico aéreo y maritimo</v>
          </cell>
        </row>
        <row r="131">
          <cell r="F131" t="str">
            <v>3145 Técnicos en seguridad aeronáutica</v>
          </cell>
        </row>
        <row r="132">
          <cell r="F132" t="str">
            <v>3151 Inspectores de edificios y de prevención e investigación de incendios</v>
          </cell>
        </row>
        <row r="133">
          <cell r="F133" t="str">
            <v>3152 Inspectores de seguridad y salud y control de calidad</v>
          </cell>
        </row>
        <row r="134">
          <cell r="F134" t="str">
            <v>3211 Técnicos en ciencias biológicas y afines</v>
          </cell>
        </row>
        <row r="135">
          <cell r="F135" t="str">
            <v>3212 Técnicos en agronomía, zootecnia y silvicultura</v>
          </cell>
        </row>
        <row r="136">
          <cell r="F136" t="str">
            <v>3221 Practicantes y asistentes médicos</v>
          </cell>
        </row>
        <row r="137">
          <cell r="F137" t="str">
            <v>3222 Higienistas y promotores de salud</v>
          </cell>
        </row>
        <row r="138">
          <cell r="F138" t="str">
            <v>3223 Técnicos en optometría y ópticos</v>
          </cell>
        </row>
        <row r="139">
          <cell r="F139" t="str">
            <v>3224 Técnicos e higienistas dentales</v>
          </cell>
        </row>
        <row r="140">
          <cell r="F140" t="str">
            <v>3225 Técnicos terapeutas, quiroprácticos y afines</v>
          </cell>
        </row>
        <row r="141">
          <cell r="F141" t="str">
            <v>3226 Técnicos y asistentes veterinarios</v>
          </cell>
        </row>
        <row r="142">
          <cell r="F142" t="str">
            <v>3227 Técnicos y asistentes en farmacia</v>
          </cell>
        </row>
        <row r="143">
          <cell r="F143" t="str">
            <v>3229 Técnicos, postsecundarios no universitarios y asistentes de la medicina moderna y la salud (excepto el personal de partería), no clasificados bajo otros epígrafes</v>
          </cell>
        </row>
        <row r="144">
          <cell r="F144" t="str">
            <v>3231 Practicantes de la medicina tradicional</v>
          </cell>
        </row>
        <row r="145">
          <cell r="F145" t="str">
            <v>3232 Curanderos</v>
          </cell>
        </row>
        <row r="146">
          <cell r="F146" t="str">
            <v>3233 Parteras</v>
          </cell>
        </row>
        <row r="147">
          <cell r="F147" t="str">
            <v>3311 Asistentes de enseñanza en educación superior, secundaria y primaria</v>
          </cell>
        </row>
        <row r="148">
          <cell r="F148" t="str">
            <v>3312 Asistentes de enseñanza en educación preescolar</v>
          </cell>
        </row>
        <row r="149">
          <cell r="F149" t="str">
            <v>3320 Asistentes de educación especial</v>
          </cell>
        </row>
        <row r="150">
          <cell r="F150" t="str">
            <v>3331 Instructores de educación vocacional artística y técnica</v>
          </cell>
        </row>
        <row r="151">
          <cell r="F151" t="str">
            <v>3332 Instructores de educación vocacional artesanal</v>
          </cell>
        </row>
        <row r="152">
          <cell r="F152" t="str">
            <v>3333 Instructores medios de transporte y afines</v>
          </cell>
        </row>
        <row r="153">
          <cell r="F153" t="str">
            <v>3411 Agentes de seguros</v>
          </cell>
        </row>
        <row r="154">
          <cell r="F154" t="str">
            <v>3412 Agentes inmobiliarios</v>
          </cell>
        </row>
        <row r="155">
          <cell r="F155" t="str">
            <v>3413 Agentes de viajes</v>
          </cell>
        </row>
        <row r="156">
          <cell r="F156" t="str">
            <v>3414 Representantes comerciales y técnicos de ventas</v>
          </cell>
        </row>
        <row r="157">
          <cell r="F157" t="str">
            <v>3415 Compradores</v>
          </cell>
        </row>
        <row r="158">
          <cell r="F158" t="str">
            <v>3416 Tasadores y subastadores</v>
          </cell>
        </row>
        <row r="159">
          <cell r="F159" t="str">
            <v>3419 Técnicos, postsecundarios no universitarios y asistentes en operaciones comerciales, no clasificados bajo otros epígrafes</v>
          </cell>
        </row>
        <row r="160">
          <cell r="F160" t="str">
            <v>3421 Agentes de compras, intermediarios y consignatarios</v>
          </cell>
        </row>
        <row r="161">
          <cell r="F161" t="str">
            <v>3422 Asistentes de comercio exterior</v>
          </cell>
        </row>
        <row r="162">
          <cell r="F162" t="str">
            <v>3423 Agentes públicos y privados de colocación y contratistas de mano de obra</v>
          </cell>
        </row>
        <row r="163">
          <cell r="F163" t="str">
            <v>3429 Agentes comerciales y corredores, no clasificados bajo otros epígrafes</v>
          </cell>
        </row>
        <row r="164">
          <cell r="F164" t="str">
            <v>3431 Técnicos, postsecundarios no universitarios y asistentes de servicios administrativos y afines</v>
          </cell>
        </row>
        <row r="165">
          <cell r="F165" t="str">
            <v>3432 Técnicos, postsecundarios no universitarios y asistentes del derecho y servicios legales y afines</v>
          </cell>
        </row>
        <row r="166">
          <cell r="F166" t="str">
            <v>3433 Técnicos, postsecundarios no universitarios y asistentes de servicios financieros, contables y afines</v>
          </cell>
        </row>
        <row r="167">
          <cell r="F167" t="str">
            <v>3434 Técnicos, postsecundarios no universitarios y asistentes de servicios estadísticos</v>
          </cell>
        </row>
        <row r="168">
          <cell r="F168" t="str">
            <v>3439 Técnicos, postsecundarios no universitarios y asistentes de servicios de administración, no clasificados bajo otros epígrafes</v>
          </cell>
        </row>
        <row r="169">
          <cell r="F169" t="str">
            <v>3441 Agentes de aduana e inspectores de fronteras</v>
          </cell>
        </row>
        <row r="170">
          <cell r="F170" t="str">
            <v>3442 Funcionarios del fisco</v>
          </cell>
        </row>
        <row r="171">
          <cell r="F171" t="str">
            <v>3443 Funcionarios de servicios de seguridad social</v>
          </cell>
        </row>
        <row r="172">
          <cell r="F172" t="str">
            <v>3444 Funcionarios de servicios de expedición de licencias y permisos</v>
          </cell>
        </row>
        <row r="173">
          <cell r="F173" t="str">
            <v>3449 Agentes de la administración pública en aduanas, impuestos y afines, no clasificados bajo otros epígrafes</v>
          </cell>
        </row>
        <row r="174">
          <cell r="F174" t="str">
            <v>3450 Inspectores de policía y detectives</v>
          </cell>
        </row>
        <row r="175">
          <cell r="F175" t="str">
            <v>3460 Asistentes en trabajo social y comunitario</v>
          </cell>
        </row>
        <row r="176">
          <cell r="F176" t="str">
            <v>3471 Técnicos en diseño y decoradores</v>
          </cell>
        </row>
        <row r="177">
          <cell r="F177" t="str">
            <v>3472 Locutores de radio, televisión y afines</v>
          </cell>
        </row>
        <row r="178">
          <cell r="F178" t="str">
            <v>3473 Músicos, cantantes y bailarines callejeros, de cabaret y afines</v>
          </cell>
        </row>
        <row r="179">
          <cell r="F179" t="str">
            <v>3474 Recreacionistas, payasos, acróbatas, prestidigitadores y afines</v>
          </cell>
        </row>
        <row r="180">
          <cell r="F180" t="str">
            <v>3475 Atletas, deportistas y afines</v>
          </cell>
        </row>
        <row r="181">
          <cell r="F181" t="str">
            <v>3476 Asistentes de cine, teatro, televisión y artes escénicas</v>
          </cell>
        </row>
        <row r="182">
          <cell r="F182" t="str">
            <v>3480 Auxiliares laicos de los cultos</v>
          </cell>
        </row>
        <row r="183">
          <cell r="F183" t="str">
            <v>4111 Mecanógrafos, transcriptores de textos y afines</v>
          </cell>
        </row>
        <row r="184">
          <cell r="F184" t="str">
            <v>4112 Operadores de calculadoras y entrada de datos</v>
          </cell>
        </row>
        <row r="185">
          <cell r="F185" t="str">
            <v>4113 Secretarios (as)</v>
          </cell>
        </row>
        <row r="186">
          <cell r="F186" t="str">
            <v>4121 Auxiliares de contabilidad y cálculo de costos</v>
          </cell>
        </row>
        <row r="187">
          <cell r="F187" t="str">
            <v>4122 Auxiliares de servicios estadísticos y financieros</v>
          </cell>
        </row>
        <row r="188">
          <cell r="F188" t="str">
            <v>4123 Auxiliares administrativos y afines</v>
          </cell>
        </row>
        <row r="189">
          <cell r="F189" t="str">
            <v>4131 Encargados de control de abastecimientos e inventario</v>
          </cell>
        </row>
        <row r="190">
          <cell r="F190" t="str">
            <v>4132 Encargados de servicios de apoyo a la producción</v>
          </cell>
        </row>
        <row r="191">
          <cell r="F191" t="str">
            <v>4133 Encargados de servicios de transporte</v>
          </cell>
        </row>
        <row r="192">
          <cell r="F192" t="str">
            <v>4141 Empleados de bibliotecas y archivos</v>
          </cell>
        </row>
        <row r="193">
          <cell r="F193" t="str">
            <v>4142 Empleados de servicios de correo</v>
          </cell>
        </row>
        <row r="194">
          <cell r="F194" t="str">
            <v>4143 Codificadores de datos, correctores de pruebas de imprenta y afines</v>
          </cell>
        </row>
        <row r="195">
          <cell r="F195" t="str">
            <v>4144 Escribientes públicos y afines</v>
          </cell>
        </row>
        <row r="196">
          <cell r="F196" t="str">
            <v>4211 Cajeros y expendedores de billetes</v>
          </cell>
        </row>
        <row r="197">
          <cell r="F197" t="str">
            <v>4212 Taquilleros</v>
          </cell>
        </row>
        <row r="198">
          <cell r="F198" t="str">
            <v>4213 Receptores de apuestas y afines</v>
          </cell>
        </row>
        <row r="199">
          <cell r="F199" t="str">
            <v>4214 Prestamistas</v>
          </cell>
        </row>
        <row r="200">
          <cell r="F200" t="str">
            <v>4215 Cobradores y afines</v>
          </cell>
        </row>
        <row r="201">
          <cell r="F201" t="str">
            <v>4221 Empleados de servicios de lineas de viajes aéreas, marítimas y terrestres</v>
          </cell>
        </row>
        <row r="202">
          <cell r="F202" t="str">
            <v>4222 Recepcionistas, empleados de información y servicio al cliente</v>
          </cell>
        </row>
        <row r="203">
          <cell r="F203" t="str">
            <v>4223 Empleados telefonistas y de servicios de internet</v>
          </cell>
        </row>
        <row r="204">
          <cell r="F204" t="str">
            <v>5111 Personal de servicio a pasajeros</v>
          </cell>
        </row>
        <row r="205">
          <cell r="F205" t="str">
            <v>5112 Revisores, guardas y cobradores de los servicios de transporte</v>
          </cell>
        </row>
        <row r="206">
          <cell r="F206" t="str">
            <v>5113 Guías</v>
          </cell>
        </row>
        <row r="207">
          <cell r="F207" t="str">
            <v>5121 Cocineros y afines</v>
          </cell>
        </row>
        <row r="208">
          <cell r="F208" t="str">
            <v>5122 Meseros, taberneros y afines</v>
          </cell>
        </row>
        <row r="209">
          <cell r="F209" t="str">
            <v>5131 Niñeras y cuidadoras infantiles</v>
          </cell>
        </row>
        <row r="210">
          <cell r="F210" t="str">
            <v>5132 Auxiliares de enfermería y odontología</v>
          </cell>
        </row>
        <row r="211">
          <cell r="F211" t="str">
            <v>5139 Trabajadores de los cuidados personales y afines, no clasificados bajo otros epígrafes</v>
          </cell>
        </row>
        <row r="212">
          <cell r="F212" t="str">
            <v>5141 Peluqueros, especialistas en tratamientos de belleza y afines</v>
          </cell>
        </row>
        <row r="213">
          <cell r="F213" t="str">
            <v>5142 Acompañantes</v>
          </cell>
        </row>
        <row r="214">
          <cell r="F214" t="str">
            <v>5143 Personal de pompas fúnebres y embalsamadores</v>
          </cell>
        </row>
        <row r="215">
          <cell r="F215" t="str">
            <v>5149 Otros trabajadores de servicios personales a particulares, no clasificados bajo otros epígrafes</v>
          </cell>
        </row>
        <row r="216">
          <cell r="F216" t="str">
            <v>5150 Astrólogos, adivinadores, quirománticos y afines</v>
          </cell>
        </row>
        <row r="217">
          <cell r="F217" t="str">
            <v>5211 Bomberos y rescatistas</v>
          </cell>
        </row>
        <row r="218">
          <cell r="F218" t="str">
            <v>5212 Agentes y policias de transito</v>
          </cell>
        </row>
        <row r="219">
          <cell r="F219" t="str">
            <v>5213 Guardianes de prisión</v>
          </cell>
        </row>
        <row r="220">
          <cell r="F220" t="str">
            <v>5219 Personal de los servicios de protección y seguridad, no clasificado bajo otros epígrafes</v>
          </cell>
        </row>
        <row r="221">
          <cell r="F221" t="str">
            <v>5310 Modelos de modas, arte y publicidad</v>
          </cell>
        </row>
        <row r="222">
          <cell r="F222" t="str">
            <v>5320 Vendedores, demostradores de tiendas y almacenes</v>
          </cell>
        </row>
        <row r="223">
          <cell r="F223" t="str">
            <v>5330 Vendedores en quioscos y puestos de mercado</v>
          </cell>
        </row>
        <row r="224">
          <cell r="F224" t="str">
            <v>5341 Vendedores ambulantes</v>
          </cell>
        </row>
        <row r="225">
          <cell r="F225" t="str">
            <v>5342 Vendedores a domicilio y por teléfono</v>
          </cell>
        </row>
        <row r="226">
          <cell r="F226" t="str">
            <v>6111 Agricultores de cultivos transitorios</v>
          </cell>
        </row>
        <row r="227">
          <cell r="F227" t="str">
            <v>6112 Agricultores de cultivos permanentes (plantaciones de árboles y arbustos)</v>
          </cell>
        </row>
        <row r="228">
          <cell r="F228" t="str">
            <v>6113 Trabajadores de huertas, invernaderos, viveros y jardines</v>
          </cell>
        </row>
        <row r="229">
          <cell r="F229" t="str">
            <v>6114 Trabajadores forestales</v>
          </cell>
        </row>
        <row r="230">
          <cell r="F230" t="str">
            <v>6115 Trabajadores agropecuarios</v>
          </cell>
        </row>
        <row r="231">
          <cell r="F231" t="str">
            <v>6121 Criadores de ganado y trabajadores de la cría de animales domésticos diversos</v>
          </cell>
        </row>
        <row r="232">
          <cell r="F232" t="str">
            <v>6122 Avicultores</v>
          </cell>
        </row>
        <row r="233">
          <cell r="F233" t="str">
            <v>6123 Criadores de insectos, apicultores, sericicultores y afines</v>
          </cell>
        </row>
        <row r="234">
          <cell r="F234" t="str">
            <v>6129 Trabajadores pecuarios, ganaderos y afines, no clasificados bajo otros epígrafes</v>
          </cell>
        </row>
        <row r="235">
          <cell r="F235" t="str">
            <v>6131 Criadores de especies acuáticas</v>
          </cell>
        </row>
        <row r="236">
          <cell r="F236" t="str">
            <v>6132 Pescadores</v>
          </cell>
        </row>
        <row r="237">
          <cell r="F237" t="str">
            <v>6133 Cazadores y tramperos</v>
          </cell>
        </row>
        <row r="238">
          <cell r="F238" t="str">
            <v>6211 Obreros y peones agropecuarios de labranza y de invernadero</v>
          </cell>
        </row>
        <row r="239">
          <cell r="F239" t="str">
            <v>6212 Obreros forestales</v>
          </cell>
        </row>
        <row r="240">
          <cell r="F240" t="str">
            <v>6213 Obreros de pesca, caza y trampa</v>
          </cell>
        </row>
        <row r="241">
          <cell r="F241" t="str">
            <v>7111 Mineros y canteros</v>
          </cell>
        </row>
        <row r="242">
          <cell r="F242" t="str">
            <v>7112 Pegadores cargas explosivas</v>
          </cell>
        </row>
        <row r="243">
          <cell r="F243" t="str">
            <v>7113 Tronzadores, labrantes y grabadores de piedra</v>
          </cell>
        </row>
        <row r="244">
          <cell r="F244" t="str">
            <v>7211 Albañiles, mamposteros y afines</v>
          </cell>
        </row>
        <row r="245">
          <cell r="F245" t="str">
            <v>7212 Operarios en cemento armado, enfoscadores y afines</v>
          </cell>
        </row>
        <row r="246">
          <cell r="F246" t="str">
            <v>7213 Carpinteros de armar y de blanco</v>
          </cell>
        </row>
        <row r="247">
          <cell r="F247" t="str">
            <v>7219 Oficiales y operarios de la construcción y afines, no clasificados bajo otros epígrafes</v>
          </cell>
        </row>
        <row r="248">
          <cell r="F248" t="str">
            <v>7221 Techadores</v>
          </cell>
        </row>
        <row r="249">
          <cell r="F249" t="str">
            <v>7222 Parqueteros y colocadores de suelos</v>
          </cell>
        </row>
        <row r="250">
          <cell r="F250" t="str">
            <v>7223 Instaladores de material aislante y de insonorización</v>
          </cell>
        </row>
        <row r="251">
          <cell r="F251" t="str">
            <v>7224 Cristaleros</v>
          </cell>
        </row>
        <row r="252">
          <cell r="F252" t="str">
            <v>7225 Fontaneros e instaladores de tuberías</v>
          </cell>
        </row>
        <row r="253">
          <cell r="F253" t="str">
            <v>7226 Electricistas de obras y afines</v>
          </cell>
        </row>
        <row r="254">
          <cell r="F254" t="str">
            <v>7231 Revocadores</v>
          </cell>
        </row>
        <row r="255">
          <cell r="F255" t="str">
            <v>7232 Pintores, empapeladores y afines</v>
          </cell>
        </row>
        <row r="256">
          <cell r="F256" t="str">
            <v>7233 Limpiadores de fachadas y deshollinadores</v>
          </cell>
        </row>
        <row r="257">
          <cell r="F257" t="str">
            <v>7311 Moldeadores y macheros</v>
          </cell>
        </row>
        <row r="258">
          <cell r="F258" t="str">
            <v>7312 Soldadores y oxicortadores</v>
          </cell>
        </row>
        <row r="259">
          <cell r="F259" t="str">
            <v>7313 Chapistas y caldereros</v>
          </cell>
        </row>
        <row r="260">
          <cell r="F260" t="str">
            <v>7314 Montadores de estructuras metálicas</v>
          </cell>
        </row>
        <row r="261">
          <cell r="F261" t="str">
            <v>7315 Aparejadores y empalmadores de cables</v>
          </cell>
        </row>
        <row r="262">
          <cell r="F262" t="str">
            <v>7316 Pintores, barnizadores y enlacadores de artículos metálicos y afines</v>
          </cell>
        </row>
        <row r="263">
          <cell r="F263" t="str">
            <v>7321 Herreros y forjadores</v>
          </cell>
        </row>
        <row r="264">
          <cell r="F264" t="str">
            <v>7322 Herramentistas y afines</v>
          </cell>
        </row>
        <row r="265">
          <cell r="F265" t="str">
            <v>7323 Pulidores de metales y afiladores de herramientas</v>
          </cell>
        </row>
        <row r="266">
          <cell r="F266" t="str">
            <v>7411 Mecánicos y ajustadores de vehículos de motor</v>
          </cell>
        </row>
        <row r="267">
          <cell r="F267" t="str">
            <v>7412 Mecánicos y ajustadores de motores de avión</v>
          </cell>
        </row>
        <row r="268">
          <cell r="F268" t="str">
            <v>7413 Mecánicos y ajustadores de máquinas agrícolas e industriales</v>
          </cell>
        </row>
        <row r="269">
          <cell r="F269" t="str">
            <v>7414 Mecánicos y ajustadores de máquinas, herramientas</v>
          </cell>
        </row>
        <row r="270">
          <cell r="F270" t="str">
            <v>7421 Mecánicos y ajustadores eléctricos</v>
          </cell>
        </row>
        <row r="271">
          <cell r="F271" t="str">
            <v>7422 Mecánicos, reparadores y ajustadores de aparatos electrónicos</v>
          </cell>
        </row>
        <row r="272">
          <cell r="F272" t="str">
            <v>7423 Instaladores y reparadores de telégrafos, teléfonos y líneas electricas</v>
          </cell>
        </row>
        <row r="273">
          <cell r="F273" t="str">
            <v>7511 Mecánicos y reparadores de instrumentos de precisión</v>
          </cell>
        </row>
        <row r="274">
          <cell r="F274" t="str">
            <v>7512 Fabricantes y afinadores de instrumentos musicales</v>
          </cell>
        </row>
        <row r="275">
          <cell r="F275" t="str">
            <v>7521 Cajistas, tipógrafos y afines</v>
          </cell>
        </row>
        <row r="276">
          <cell r="F276" t="str">
            <v>7522 Estereotipistas y galvanotipistas</v>
          </cell>
        </row>
        <row r="277">
          <cell r="F277" t="str">
            <v>7523 Grabadores de imprenta y fotograbadores</v>
          </cell>
        </row>
        <row r="278">
          <cell r="F278" t="str">
            <v>7524 Operarios de la fotografía y afines</v>
          </cell>
        </row>
        <row r="279">
          <cell r="F279" t="str">
            <v>7525 Encuadernadores y afines</v>
          </cell>
        </row>
        <row r="280">
          <cell r="F280" t="str">
            <v>7526 Impresores de sericigrafía y estampadores a la plancha y en textiles</v>
          </cell>
        </row>
        <row r="281">
          <cell r="F281" t="str">
            <v>7611 Alfareros y afines (barro, arcilla y abrasivos)</v>
          </cell>
        </row>
        <row r="282">
          <cell r="F282" t="str">
            <v>7612 Sopladores, modeladores, laminadores, cortadores y pulidores de vidrio</v>
          </cell>
        </row>
        <row r="283">
          <cell r="F283" t="str">
            <v>7613 Grabadores de vidrio</v>
          </cell>
        </row>
        <row r="284">
          <cell r="F284" t="str">
            <v>7614 Pintores decoradores de vidrio, cerámica y otros materiales</v>
          </cell>
        </row>
        <row r="285">
          <cell r="F285" t="str">
            <v>7621 Cesteros, bruceros y afines</v>
          </cell>
        </row>
        <row r="286">
          <cell r="F286" t="str">
            <v>7622 Artesanos de la madera y materiales similares</v>
          </cell>
        </row>
        <row r="287">
          <cell r="F287" t="str">
            <v>7631 Artesanos de los tejidos, el cuero y materiales similares</v>
          </cell>
        </row>
        <row r="288">
          <cell r="F288" t="str">
            <v>7632 Bordadores y afines</v>
          </cell>
        </row>
        <row r="289">
          <cell r="F289" t="str">
            <v>7641 Joyeros, orfebres y plateros</v>
          </cell>
        </row>
        <row r="290">
          <cell r="F290" t="str">
            <v>7642 Floristas y arreglistas florales</v>
          </cell>
        </row>
        <row r="291">
          <cell r="F291" t="str">
            <v>7649 Otros artesanos, no clasificados bajo otros epígrafes</v>
          </cell>
        </row>
        <row r="292">
          <cell r="F292" t="str">
            <v>7711 Carniceros, pescaderos y afines</v>
          </cell>
        </row>
        <row r="293">
          <cell r="F293" t="str">
            <v>7712 Panaderos, pasteleros y confiteros</v>
          </cell>
        </row>
        <row r="294">
          <cell r="F294" t="str">
            <v>7713 Operarios de la elaboración de productos lácteos</v>
          </cell>
        </row>
        <row r="295">
          <cell r="F295" t="str">
            <v>7714 Operarios de la conservación de frutas, legumbres, verduras y afines</v>
          </cell>
        </row>
        <row r="296">
          <cell r="F296" t="str">
            <v>7715 Catadores y clasificadores de alimentos y bebidas</v>
          </cell>
        </row>
        <row r="297">
          <cell r="F297" t="str">
            <v>7716 Preparadores y elaboradores de tabaco y sus productos</v>
          </cell>
        </row>
        <row r="298">
          <cell r="F298" t="str">
            <v>7721 Preparadores de fibras</v>
          </cell>
        </row>
        <row r="299">
          <cell r="F299" t="str">
            <v>7722 Tejedores con telares o de tejidos de punto y afines</v>
          </cell>
        </row>
        <row r="300">
          <cell r="F300" t="str">
            <v>7723 Sastres, modistos costureros sombrereros y afines</v>
          </cell>
        </row>
        <row r="301">
          <cell r="F301" t="str">
            <v>7724 Peleteros y afines</v>
          </cell>
        </row>
        <row r="302">
          <cell r="F302" t="str">
            <v>7725 Tapiceros, colchoneros y afines</v>
          </cell>
        </row>
        <row r="303">
          <cell r="F303" t="str">
            <v>7731 Apelambradores, pellejeros y curtidores</v>
          </cell>
        </row>
        <row r="304">
          <cell r="F304" t="str">
            <v>7732 Zapateros y afines</v>
          </cell>
        </row>
        <row r="305">
          <cell r="F305" t="str">
            <v>7741 Operarios del tratamiento de la madera</v>
          </cell>
        </row>
        <row r="306">
          <cell r="F306" t="str">
            <v>7742 Ebanistas y afines</v>
          </cell>
        </row>
        <row r="307">
          <cell r="F307" t="str">
            <v>7743 Ajustadores y operadores de máquinas de labrar madera</v>
          </cell>
        </row>
        <row r="308">
          <cell r="F308" t="str">
            <v>8111 Operadores de instalaciones mineras</v>
          </cell>
        </row>
        <row r="309">
          <cell r="F309" t="str">
            <v>8112 Operadores de instalaciones de procesamiento de minerales y rocas</v>
          </cell>
        </row>
        <row r="310">
          <cell r="F310" t="str">
            <v>8113 Perforadores y sondistas de pozos y afines</v>
          </cell>
        </row>
        <row r="311">
          <cell r="F311" t="str">
            <v>8121 Operadores de hornos de minerales y de hornos de primera fusión de metales</v>
          </cell>
        </row>
        <row r="312">
          <cell r="F312" t="str">
            <v>8122 Operadores de hornos de segunda fusión, máquinas de colar y moldear metales y trenes de laminación</v>
          </cell>
        </row>
        <row r="313">
          <cell r="F313" t="str">
            <v>8123 Operadores de instalaciones de tratamiento térmico de metales</v>
          </cell>
        </row>
        <row r="314">
          <cell r="F314" t="str">
            <v>8124 Operadores de máquinas trefiladoras y estiradoras de metales</v>
          </cell>
        </row>
        <row r="315">
          <cell r="F315" t="str">
            <v>8131 Operadores de mezcladoras y de hornos de vidriería y afines</v>
          </cell>
        </row>
        <row r="316">
          <cell r="F316" t="str">
            <v>8132 Operadores de mezcladoras y de hornos de cerámica y afines</v>
          </cell>
        </row>
        <row r="317">
          <cell r="F317" t="str">
            <v>8139 Operadores de instalaciones de vidriería, cerámica y afines, no clasificados bajo otros epígrafes</v>
          </cell>
        </row>
        <row r="318">
          <cell r="F318" t="str">
            <v>8141 Operadores de instalaciones de procesamiento de la madera</v>
          </cell>
        </row>
        <row r="319">
          <cell r="F319" t="str">
            <v>8142 Operadores de instalaciones para la preparación de pasta o pulpa para papel</v>
          </cell>
        </row>
        <row r="320">
          <cell r="F320" t="str">
            <v>8143 Operadores de instalaciones para la fabricación de papel</v>
          </cell>
        </row>
        <row r="321">
          <cell r="F321" t="str">
            <v>8151 Operadores de instalaciones quebrantadoras, trituradoras y mezcladoras de sustancias químicas</v>
          </cell>
        </row>
        <row r="322">
          <cell r="F322" t="str">
            <v>8152 Operadores de instalaciones de tratamiento químico térmico</v>
          </cell>
        </row>
        <row r="323">
          <cell r="F323" t="str">
            <v>8153 Operadores de equipos de filtración y separación de sustancias químicas</v>
          </cell>
        </row>
        <row r="324">
          <cell r="F324" t="str">
            <v>8154 Operadores de equipos de destilación y de reacción química (excepto petróleo y gas natural)</v>
          </cell>
        </row>
        <row r="325">
          <cell r="F325" t="str">
            <v>8155 Operadores de instalaciones de refinación de petróleo y gas natural</v>
          </cell>
        </row>
        <row r="326">
          <cell r="F326" t="str">
            <v>8159 Operadores de instalaciones de tratamientos químicos no clasificados bajo otros epígrafes</v>
          </cell>
        </row>
        <row r="327">
          <cell r="F327" t="str">
            <v>8161 Operadores de instalaciones de producción de energía</v>
          </cell>
        </row>
        <row r="328">
          <cell r="F328" t="str">
            <v>8162 Operadores de máquinas de vapor y calderas</v>
          </cell>
        </row>
        <row r="329">
          <cell r="F329" t="str">
            <v>8163 Operadores de incineradores</v>
          </cell>
        </row>
        <row r="330">
          <cell r="F330" t="str">
            <v>8164 Operadores de instalaciones de tratamiento de agua y afines</v>
          </cell>
        </row>
        <row r="331">
          <cell r="F331" t="str">
            <v>8165 Operadores de instalaciones de refrigeración, calefacción y ventilación</v>
          </cell>
        </row>
        <row r="332">
          <cell r="F332" t="str">
            <v>8170 Operadores de cadenas de montaje automatizadas e intalaciones mecánicas y de robots industriales</v>
          </cell>
        </row>
        <row r="333">
          <cell r="F333" t="str">
            <v>8211 Operadores de máquinas herramientas y afines</v>
          </cell>
        </row>
        <row r="334">
          <cell r="F334" t="str">
            <v>8212 Operadores de máquinas para fabricar productos de cemento y otros productos minerales</v>
          </cell>
        </row>
        <row r="335">
          <cell r="F335" t="str">
            <v>8221 Operadores de máquinas para fabricar productos farmacéuticos y cosméticos</v>
          </cell>
        </row>
        <row r="336">
          <cell r="F336" t="str">
            <v>8222 Operadores de máquinas para fabricar municiones y explosivos</v>
          </cell>
        </row>
        <row r="337">
          <cell r="F337" t="str">
            <v>8223 Operadores de máquinas pulidoras, galvanizadoras y recubridoras de metales</v>
          </cell>
        </row>
        <row r="338">
          <cell r="F338" t="str">
            <v>8229 Operadores de máquinas para fabricar productos químicos, no clasificados bajo otros epígrafes</v>
          </cell>
        </row>
        <row r="339">
          <cell r="F339" t="str">
            <v>8231 Operadores de máquinas para fabricar productos de caucho</v>
          </cell>
        </row>
        <row r="340">
          <cell r="F340" t="str">
            <v>8232 Operadores de máquinas para fabricar productos de plástico</v>
          </cell>
        </row>
        <row r="341">
          <cell r="F341" t="str">
            <v>8240 Operadores de máquinas para fabricar productos de madera</v>
          </cell>
        </row>
        <row r="342">
          <cell r="F342" t="str">
            <v>8251 Operadores de máquinas de imprenta, reproducción fotográfica y afines</v>
          </cell>
        </row>
        <row r="343">
          <cell r="F343" t="str">
            <v>8252 Operadores de máquinas de encuadernación</v>
          </cell>
        </row>
        <row r="344">
          <cell r="F344" t="str">
            <v>8253 Operadores de máquinas para fabricar productos de papel y afines</v>
          </cell>
        </row>
        <row r="345">
          <cell r="F345" t="str">
            <v>8261 Operadores de máquinas de preparación de fibras, hilado y devanado</v>
          </cell>
        </row>
        <row r="346">
          <cell r="F346" t="str">
            <v>8262 Operadores de telares y otras máquinas tejedoras</v>
          </cell>
        </row>
        <row r="347">
          <cell r="F347" t="str">
            <v>8263 Operadores de máquinas para coser</v>
          </cell>
        </row>
        <row r="348">
          <cell r="F348" t="str">
            <v>8264 Operadores de máquinas de blanqueo, teñido y tintura</v>
          </cell>
        </row>
        <row r="349">
          <cell r="F349" t="str">
            <v>8265 Operadores de máquinas de tratamiento de pieles y cueros</v>
          </cell>
        </row>
        <row r="350">
          <cell r="F350" t="str">
            <v>8266 Operadores de máquinas para la fabricación de calzado y afines</v>
          </cell>
        </row>
        <row r="351">
          <cell r="F351" t="str">
            <v>8267 Patronistas, cortadores de tela, cuero y afines</v>
          </cell>
        </row>
        <row r="352">
          <cell r="F352" t="str">
            <v>8269 Operadores de máquinas para fabricar productos textiles y artículos de piel y cuero, no clasificados bajo otros epígrafes</v>
          </cell>
        </row>
        <row r="353">
          <cell r="F353" t="str">
            <v>8271 Operadores de máquinas para procesar carne, pescado y mariscos</v>
          </cell>
        </row>
        <row r="354">
          <cell r="F354" t="str">
            <v>8272 Operadores de máquinas para elaborar productos lácteos</v>
          </cell>
        </row>
        <row r="355">
          <cell r="F355" t="str">
            <v>8273 Operadores de máquinas para moler cereales y especias</v>
          </cell>
        </row>
        <row r="356">
          <cell r="F356" t="str">
            <v>8274 Operadores de máquinas para procesar cereales, productos de panadería, repostería y confitería</v>
          </cell>
        </row>
        <row r="357">
          <cell r="F357" t="str">
            <v>8275 Operadores de máquinas para procesar frutos húmedos, secos y hortalizas</v>
          </cell>
        </row>
        <row r="358">
          <cell r="F358" t="str">
            <v>8276 Operadores de máquinas para fabricar azúcares</v>
          </cell>
        </row>
        <row r="359">
          <cell r="F359" t="str">
            <v>8277 Operadores de máquinas para elaborar té, café y cacao</v>
          </cell>
        </row>
        <row r="360">
          <cell r="F360" t="str">
            <v>8278 Operadores de máquinas para elaborar cerveza, vinos y otras bebidas</v>
          </cell>
        </row>
        <row r="361">
          <cell r="F361" t="str">
            <v>8279 Operadores de máquinas para elaborar productos del tabaco</v>
          </cell>
        </row>
        <row r="362">
          <cell r="F362" t="str">
            <v>8281 Ensambladores de mecanismos y elementos mecánicos de máquinas</v>
          </cell>
        </row>
        <row r="363">
          <cell r="F363" t="str">
            <v>8282 Ensambladores de equipos eléctricos</v>
          </cell>
        </row>
        <row r="364">
          <cell r="F364" t="str">
            <v>8283 Ensambladores de equipos electrónicos</v>
          </cell>
        </row>
        <row r="365">
          <cell r="F365" t="str">
            <v>8284 Ensambladores de productos metálicos, de caucho y plástico</v>
          </cell>
        </row>
        <row r="366">
          <cell r="F366" t="str">
            <v>8285 Ensambladores de productos de madera y materiales afines</v>
          </cell>
        </row>
        <row r="367">
          <cell r="F367" t="str">
            <v>8286 Ensambladores de productos de cartón, textiles y materiales afines</v>
          </cell>
        </row>
        <row r="368">
          <cell r="F368" t="str">
            <v>8290 Otros operadores de máquinas y ensambladores</v>
          </cell>
        </row>
        <row r="369">
          <cell r="F369" t="str">
            <v>8311 Maquinistas de vehículos por riel</v>
          </cell>
        </row>
        <row r="370">
          <cell r="F370" t="str">
            <v>8312 Guardafrenos, guardagujas y agentes de maniobras</v>
          </cell>
        </row>
        <row r="371">
          <cell r="F371" t="str">
            <v>8321 Conductores de camionetas y vehículos livianos</v>
          </cell>
        </row>
        <row r="372">
          <cell r="F372" t="str">
            <v>8322 Conductores de taxis</v>
          </cell>
        </row>
        <row r="373">
          <cell r="F373" t="str">
            <v>8323 Conductores de buses, microbuses y colectivos</v>
          </cell>
        </row>
        <row r="374">
          <cell r="F374" t="str">
            <v>8324 Conductores de camiones y vehículos pesados</v>
          </cell>
        </row>
        <row r="375">
          <cell r="F375" t="str">
            <v>8331 Operadores de maquinaria agrícola y forestal motorizada</v>
          </cell>
        </row>
        <row r="376">
          <cell r="F376" t="str">
            <v>8332 Operadores de máquinas de movimiento de tierras, construcción vías y afines</v>
          </cell>
        </row>
        <row r="377">
          <cell r="F377" t="str">
            <v>8333 Operadores de grúas, de aparatos elevadores y afines</v>
          </cell>
        </row>
        <row r="378">
          <cell r="F378" t="str">
            <v>8334 Operadores de carretillas elevadoras</v>
          </cell>
        </row>
        <row r="379">
          <cell r="F379" t="str">
            <v>8340 Marineros de cubierta y afines</v>
          </cell>
        </row>
        <row r="380">
          <cell r="F380" t="str">
            <v>9111 Ayudante de taller, mecánica, vehículos de motor y afines</v>
          </cell>
        </row>
        <row r="381">
          <cell r="F381" t="str">
            <v>9112 Ayudantes en reparación y mecánica en general (excepto vehículos de motor)</v>
          </cell>
        </row>
        <row r="382">
          <cell r="F382" t="str">
            <v>9120 Limpiabotas y otros trabajadores callejeros</v>
          </cell>
        </row>
        <row r="383">
          <cell r="F383" t="str">
            <v>9131 Mensajeros, porteadores y repartidores</v>
          </cell>
        </row>
        <row r="384">
          <cell r="F384" t="str">
            <v>9132 Porteros , conserjes y afines</v>
          </cell>
        </row>
        <row r="385">
          <cell r="F385" t="str">
            <v>9133 Vigilantes y celadores</v>
          </cell>
        </row>
        <row r="386">
          <cell r="F386" t="str">
            <v>9134 Recolectores y surtidores de aparatos automáticos</v>
          </cell>
        </row>
        <row r="387">
          <cell r="F387" t="str">
            <v>9135 Lectores de medidortes</v>
          </cell>
        </row>
        <row r="388">
          <cell r="F388" t="str">
            <v>9141 Recolectores de basura</v>
          </cell>
        </row>
        <row r="389">
          <cell r="F389" t="str">
            <v>9142 Barrenderos y afines</v>
          </cell>
        </row>
        <row r="390">
          <cell r="F390" t="str">
            <v>9143 Recolectores de material reciclable</v>
          </cell>
        </row>
        <row r="391">
          <cell r="F391" t="str">
            <v>9210 Personal doméstico</v>
          </cell>
        </row>
        <row r="392">
          <cell r="F392" t="str">
            <v>9221 Aseadores y fumigadores de oficinas, hoteles y otros establecimientos</v>
          </cell>
        </row>
        <row r="393">
          <cell r="F393" t="str">
            <v>9222 Lavanderos y planchadores manuales</v>
          </cell>
        </row>
        <row r="394">
          <cell r="F394" t="str">
            <v>9223 Lavadores de vehículos, ventanas y afines</v>
          </cell>
        </row>
        <row r="395">
          <cell r="F395" t="str">
            <v>9311 Obreros de minas y canteras</v>
          </cell>
        </row>
        <row r="396">
          <cell r="F396" t="str">
            <v>9312 Obreros de obras públicas y mantenimiento: carreteras, presas y obras similares</v>
          </cell>
        </row>
        <row r="397">
          <cell r="F397" t="str">
            <v>9313 Obreros de la construcción de edificios</v>
          </cell>
        </row>
        <row r="398">
          <cell r="F398" t="str">
            <v>9321 Obreros de ensamble</v>
          </cell>
        </row>
        <row r="399">
          <cell r="F399" t="str">
            <v>9322 Embaladores manuales y otros obreros de la industria manufacturera</v>
          </cell>
        </row>
        <row r="400">
          <cell r="F400" t="str">
            <v>9331 Conductores de vehículos accionados a pedal o a brazo</v>
          </cell>
        </row>
        <row r="401">
          <cell r="F401" t="str">
            <v>9332 Conductores de vehículos de tracción animal</v>
          </cell>
        </row>
        <row r="402">
          <cell r="F402" t="str">
            <v>9333 Obreros de carga</v>
          </cell>
        </row>
        <row r="403">
          <cell r="F403" t="str">
            <v>9999 NO ASIGNADO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8753-A014-4690-A010-1F7A625B7328}">
  <sheetPr>
    <pageSetUpPr fitToPage="1"/>
  </sheetPr>
  <dimension ref="A1:AL22"/>
  <sheetViews>
    <sheetView showGridLines="0" tabSelected="1" zoomScale="55" zoomScaleNormal="55" zoomScaleSheetLayoutView="83" workbookViewId="0">
      <selection activeCell="D2" sqref="D2"/>
    </sheetView>
  </sheetViews>
  <sheetFormatPr baseColWidth="10" defaultColWidth="11.42578125" defaultRowHeight="15" x14ac:dyDescent="0.25"/>
  <cols>
    <col min="1" max="1" width="9.85546875" style="31" customWidth="1"/>
    <col min="2" max="2" width="11.85546875" style="31" customWidth="1"/>
    <col min="3" max="3" width="18.42578125" style="2" customWidth="1"/>
    <col min="4" max="4" width="52" style="64" customWidth="1"/>
    <col min="5" max="5" width="19.140625" style="31" customWidth="1"/>
    <col min="6" max="6" width="23" style="31" customWidth="1"/>
    <col min="7" max="7" width="19.28515625" style="31" customWidth="1"/>
    <col min="8" max="8" width="42.140625" style="31" hidden="1" customWidth="1"/>
    <col min="9" max="9" width="21.140625" style="31" customWidth="1"/>
    <col min="10" max="10" width="22.5703125" style="31" customWidth="1"/>
    <col min="11" max="12" width="21.5703125" style="31" customWidth="1"/>
    <col min="13" max="13" width="30.140625" style="31" customWidth="1"/>
    <col min="14" max="14" width="17.140625" style="31" bestFit="1" customWidth="1"/>
    <col min="15" max="15" width="23.85546875" style="31" bestFit="1" customWidth="1"/>
    <col min="16" max="16" width="26" style="31" customWidth="1"/>
    <col min="17" max="17" width="71.28515625" style="31" hidden="1" customWidth="1"/>
    <col min="18" max="18" width="15.42578125" style="31" bestFit="1" customWidth="1"/>
    <col min="19" max="19" width="20.85546875" style="31" customWidth="1"/>
    <col min="20" max="20" width="23.140625" style="31" customWidth="1"/>
    <col min="21" max="21" width="10.28515625" style="31" customWidth="1"/>
    <col min="22" max="22" width="10.7109375" style="31" customWidth="1"/>
    <col min="23" max="23" width="9.5703125" style="31" customWidth="1"/>
    <col min="24" max="24" width="10.140625" style="31" customWidth="1"/>
    <col min="25" max="25" width="9.85546875" style="31" customWidth="1"/>
    <col min="26" max="26" width="11.7109375" style="31" customWidth="1"/>
    <col min="27" max="27" width="14" style="5" customWidth="1"/>
    <col min="28" max="28" width="18.5703125" style="5" bestFit="1" customWidth="1"/>
    <col min="29" max="29" width="23.7109375" style="31" bestFit="1" customWidth="1"/>
    <col min="30" max="30" width="8.85546875" style="31" customWidth="1"/>
    <col min="31" max="31" width="10.140625" style="31" customWidth="1"/>
    <col min="32" max="32" width="10.42578125" style="31" customWidth="1"/>
    <col min="33" max="33" width="8.85546875" style="31" customWidth="1"/>
    <col min="34" max="34" width="8.5703125" style="31" customWidth="1"/>
    <col min="35" max="35" width="11.28515625" style="31" customWidth="1"/>
    <col min="36" max="36" width="14" style="5" customWidth="1"/>
    <col min="37" max="37" width="31.5703125" style="31" customWidth="1"/>
    <col min="38" max="38" width="28.5703125" style="5" customWidth="1"/>
    <col min="39" max="39" width="21.85546875" style="5" customWidth="1"/>
    <col min="40" max="16384" width="11.42578125" style="5"/>
  </cols>
  <sheetData>
    <row r="1" spans="1:38" ht="92.25" customHeight="1" x14ac:dyDescent="0.25">
      <c r="A1" s="90" t="s">
        <v>112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36" x14ac:dyDescent="0.25">
      <c r="A2" s="81" t="s">
        <v>39</v>
      </c>
      <c r="B2" s="81" t="s">
        <v>111</v>
      </c>
      <c r="C2" s="82" t="s">
        <v>32</v>
      </c>
      <c r="D2" s="82" t="s">
        <v>114</v>
      </c>
      <c r="E2" s="83" t="s">
        <v>9</v>
      </c>
      <c r="F2" s="84" t="s">
        <v>70</v>
      </c>
      <c r="G2" s="84" t="s">
        <v>66</v>
      </c>
      <c r="H2" s="84" t="s">
        <v>69</v>
      </c>
      <c r="I2" s="81" t="s">
        <v>5</v>
      </c>
      <c r="J2" s="81" t="s">
        <v>6</v>
      </c>
      <c r="K2" s="81" t="s">
        <v>7</v>
      </c>
      <c r="L2" s="81" t="s">
        <v>8</v>
      </c>
      <c r="M2" s="81" t="s">
        <v>15</v>
      </c>
      <c r="N2" s="81" t="s">
        <v>27</v>
      </c>
      <c r="O2" s="81" t="s">
        <v>31</v>
      </c>
      <c r="P2" s="85" t="s">
        <v>18</v>
      </c>
      <c r="Q2" s="81" t="s">
        <v>10</v>
      </c>
      <c r="R2" s="85" t="s">
        <v>11</v>
      </c>
      <c r="S2" s="81" t="s">
        <v>12</v>
      </c>
      <c r="T2" s="85" t="s">
        <v>13</v>
      </c>
      <c r="U2" s="86" t="s">
        <v>113</v>
      </c>
      <c r="V2" s="86" t="s">
        <v>113</v>
      </c>
      <c r="W2" s="86" t="s">
        <v>113</v>
      </c>
      <c r="X2" s="86" t="s">
        <v>113</v>
      </c>
      <c r="Y2" s="86" t="s">
        <v>113</v>
      </c>
      <c r="Z2" s="87" t="s">
        <v>61</v>
      </c>
      <c r="AA2" s="88" t="s">
        <v>62</v>
      </c>
      <c r="AB2" s="87" t="s">
        <v>16</v>
      </c>
      <c r="AC2" s="88" t="s">
        <v>13</v>
      </c>
      <c r="AD2" s="86" t="s">
        <v>113</v>
      </c>
      <c r="AE2" s="86" t="s">
        <v>113</v>
      </c>
      <c r="AF2" s="86" t="s">
        <v>113</v>
      </c>
      <c r="AG2" s="86" t="s">
        <v>113</v>
      </c>
      <c r="AH2" s="86" t="s">
        <v>113</v>
      </c>
      <c r="AI2" s="87" t="s">
        <v>61</v>
      </c>
      <c r="AJ2" s="88" t="s">
        <v>62</v>
      </c>
      <c r="AK2" s="89" t="s">
        <v>67</v>
      </c>
      <c r="AL2" s="89" t="s">
        <v>68</v>
      </c>
    </row>
    <row r="3" spans="1:38" ht="48" customHeight="1" x14ac:dyDescent="0.25">
      <c r="A3" s="36"/>
      <c r="B3" s="14"/>
      <c r="C3" s="29"/>
      <c r="D3" s="61"/>
      <c r="E3" s="20"/>
      <c r="F3" s="65"/>
      <c r="G3" s="66"/>
      <c r="H3" s="65"/>
      <c r="I3" s="25"/>
      <c r="J3" s="27"/>
      <c r="K3" s="27"/>
      <c r="L3" s="27"/>
      <c r="M3" s="13"/>
      <c r="N3" s="34"/>
      <c r="O3" s="27"/>
      <c r="P3" s="25"/>
      <c r="Q3" s="19"/>
      <c r="R3" s="34"/>
      <c r="S3" s="10"/>
      <c r="T3" s="10"/>
      <c r="U3" s="29"/>
      <c r="V3" s="29"/>
      <c r="W3" s="29"/>
      <c r="X3" s="29"/>
      <c r="Y3" s="29"/>
      <c r="Z3" s="29"/>
      <c r="AA3" s="74"/>
      <c r="AB3" s="30"/>
      <c r="AC3" s="10"/>
      <c r="AD3" s="29"/>
      <c r="AE3" s="29"/>
      <c r="AF3" s="29"/>
      <c r="AG3" s="29"/>
      <c r="AH3" s="29"/>
      <c r="AI3" s="29"/>
      <c r="AJ3" s="74"/>
      <c r="AK3" s="25"/>
      <c r="AL3" s="32"/>
    </row>
    <row r="4" spans="1:38" ht="48" customHeight="1" x14ac:dyDescent="0.25">
      <c r="A4" s="36"/>
      <c r="B4" s="14"/>
      <c r="C4" s="29"/>
      <c r="D4" s="61"/>
      <c r="E4" s="20"/>
      <c r="F4" s="65"/>
      <c r="G4" s="66"/>
      <c r="H4" s="65"/>
      <c r="I4" s="25"/>
      <c r="J4" s="27"/>
      <c r="K4" s="27"/>
      <c r="L4" s="27"/>
      <c r="M4" s="13"/>
      <c r="N4" s="34"/>
      <c r="O4" s="27"/>
      <c r="P4" s="25"/>
      <c r="Q4" s="7"/>
      <c r="R4" s="34"/>
      <c r="S4" s="10"/>
      <c r="T4" s="10"/>
      <c r="U4" s="29"/>
      <c r="V4" s="29"/>
      <c r="W4" s="29"/>
      <c r="X4" s="29"/>
      <c r="Y4" s="29"/>
      <c r="Z4" s="29"/>
      <c r="AA4" s="74"/>
      <c r="AB4" s="30"/>
      <c r="AC4" s="10"/>
      <c r="AD4" s="29"/>
      <c r="AE4" s="29"/>
      <c r="AF4" s="29"/>
      <c r="AG4" s="29"/>
      <c r="AH4" s="29"/>
      <c r="AI4" s="29"/>
      <c r="AJ4" s="74"/>
      <c r="AK4" s="25"/>
      <c r="AL4" s="32"/>
    </row>
    <row r="5" spans="1:38" ht="48" customHeight="1" x14ac:dyDescent="0.25">
      <c r="A5" s="36"/>
      <c r="B5" s="14"/>
      <c r="C5" s="29"/>
      <c r="D5" s="61"/>
      <c r="E5" s="20"/>
      <c r="F5" s="65"/>
      <c r="G5" s="66"/>
      <c r="H5" s="65"/>
      <c r="I5" s="25"/>
      <c r="J5" s="27"/>
      <c r="K5" s="27"/>
      <c r="L5" s="27"/>
      <c r="M5" s="13"/>
      <c r="N5" s="34"/>
      <c r="O5" s="27"/>
      <c r="P5" s="25"/>
      <c r="Q5" s="7"/>
      <c r="R5" s="34"/>
      <c r="S5" s="10"/>
      <c r="T5" s="10"/>
      <c r="U5" s="29"/>
      <c r="V5" s="29"/>
      <c r="W5" s="29"/>
      <c r="X5" s="29"/>
      <c r="Y5" s="29"/>
      <c r="Z5" s="29"/>
      <c r="AA5" s="74"/>
      <c r="AB5" s="30"/>
      <c r="AC5" s="10"/>
      <c r="AD5" s="29"/>
      <c r="AE5" s="29"/>
      <c r="AF5" s="29"/>
      <c r="AG5" s="29"/>
      <c r="AH5" s="29"/>
      <c r="AI5" s="29"/>
      <c r="AJ5" s="74"/>
      <c r="AK5" s="25"/>
      <c r="AL5" s="32"/>
    </row>
    <row r="6" spans="1:38" ht="48" customHeight="1" x14ac:dyDescent="0.25">
      <c r="A6" s="36"/>
      <c r="B6" s="14"/>
      <c r="C6" s="29"/>
      <c r="D6" s="61"/>
      <c r="E6" s="20"/>
      <c r="F6" s="65"/>
      <c r="G6" s="66"/>
      <c r="H6" s="67"/>
      <c r="I6" s="25"/>
      <c r="J6" s="27"/>
      <c r="K6" s="27"/>
      <c r="L6" s="27"/>
      <c r="M6" s="13"/>
      <c r="N6" s="34"/>
      <c r="O6" s="27"/>
      <c r="P6" s="25"/>
      <c r="Q6" s="7"/>
      <c r="R6" s="34"/>
      <c r="S6" s="10"/>
      <c r="T6" s="10"/>
      <c r="U6" s="29"/>
      <c r="V6" s="29"/>
      <c r="W6" s="29"/>
      <c r="X6" s="29"/>
      <c r="Y6" s="29"/>
      <c r="Z6" s="29"/>
      <c r="AA6" s="74"/>
      <c r="AB6" s="30"/>
      <c r="AC6" s="10"/>
      <c r="AD6" s="29"/>
      <c r="AE6" s="29"/>
      <c r="AF6" s="29"/>
      <c r="AG6" s="29"/>
      <c r="AH6" s="29"/>
      <c r="AI6" s="29"/>
      <c r="AJ6" s="74"/>
      <c r="AK6" s="25"/>
      <c r="AL6" s="32"/>
    </row>
    <row r="7" spans="1:38" ht="48" customHeight="1" x14ac:dyDescent="0.25">
      <c r="A7" s="36"/>
      <c r="B7" s="14"/>
      <c r="C7" s="29"/>
      <c r="D7" s="61"/>
      <c r="E7" s="21"/>
      <c r="F7" s="65"/>
      <c r="G7" s="68"/>
      <c r="H7" s="67"/>
      <c r="I7" s="22"/>
      <c r="J7" s="26"/>
      <c r="K7" s="26"/>
      <c r="L7" s="26"/>
      <c r="M7" s="17"/>
      <c r="N7" s="33"/>
      <c r="O7" s="26"/>
      <c r="P7" s="22"/>
      <c r="Q7" s="18"/>
      <c r="R7" s="33"/>
      <c r="S7" s="75"/>
      <c r="T7" s="76"/>
      <c r="U7" s="29"/>
      <c r="V7" s="29"/>
      <c r="W7" s="29"/>
      <c r="X7" s="29"/>
      <c r="Y7" s="29"/>
      <c r="Z7" s="29"/>
      <c r="AA7" s="74"/>
      <c r="AB7" s="30"/>
      <c r="AC7" s="76"/>
      <c r="AD7" s="29"/>
      <c r="AE7" s="29"/>
      <c r="AF7" s="29"/>
      <c r="AG7" s="29"/>
      <c r="AH7" s="29"/>
      <c r="AI7" s="29"/>
      <c r="AJ7" s="74"/>
      <c r="AK7" s="25"/>
      <c r="AL7" s="32"/>
    </row>
    <row r="8" spans="1:38" ht="48" customHeight="1" x14ac:dyDescent="0.25">
      <c r="A8" s="36"/>
      <c r="B8" s="14"/>
      <c r="C8" s="28"/>
      <c r="D8" s="62"/>
      <c r="E8" s="21"/>
      <c r="F8" s="65"/>
      <c r="G8" s="69"/>
      <c r="H8" s="68"/>
      <c r="I8" s="22"/>
      <c r="J8" s="26"/>
      <c r="K8" s="26"/>
      <c r="L8" s="26"/>
      <c r="M8" s="17"/>
      <c r="N8" s="33"/>
      <c r="O8" s="26"/>
      <c r="P8" s="22"/>
      <c r="Q8" s="18"/>
      <c r="R8" s="33"/>
      <c r="S8" s="75"/>
      <c r="T8" s="76"/>
      <c r="U8" s="28"/>
      <c r="V8" s="28"/>
      <c r="W8" s="28"/>
      <c r="X8" s="28"/>
      <c r="Y8" s="28"/>
      <c r="Z8" s="28"/>
      <c r="AA8" s="77"/>
      <c r="AB8" s="78"/>
      <c r="AC8" s="76"/>
      <c r="AD8" s="28"/>
      <c r="AE8" s="28"/>
      <c r="AF8" s="28"/>
      <c r="AG8" s="28"/>
      <c r="AH8" s="28"/>
      <c r="AI8" s="28"/>
      <c r="AJ8" s="77"/>
      <c r="AK8" s="22"/>
      <c r="AL8" s="3"/>
    </row>
    <row r="9" spans="1:38" ht="48" customHeight="1" x14ac:dyDescent="0.25">
      <c r="A9" s="36"/>
      <c r="B9" s="14"/>
      <c r="C9" s="29"/>
      <c r="D9" s="61"/>
      <c r="E9" s="29"/>
      <c r="F9" s="65"/>
      <c r="G9" s="69"/>
      <c r="H9" s="68"/>
      <c r="I9" s="25"/>
      <c r="J9" s="27"/>
      <c r="K9" s="27"/>
      <c r="L9" s="27"/>
      <c r="M9" s="13"/>
      <c r="N9" s="33"/>
      <c r="O9" s="27"/>
      <c r="P9" s="25"/>
      <c r="Q9" s="7"/>
      <c r="R9" s="34"/>
      <c r="S9" s="10"/>
      <c r="T9" s="79"/>
      <c r="U9" s="29"/>
      <c r="V9" s="29"/>
      <c r="W9" s="29"/>
      <c r="X9" s="29"/>
      <c r="Y9" s="29"/>
      <c r="Z9" s="29"/>
      <c r="AA9" s="74"/>
      <c r="AB9" s="30"/>
      <c r="AC9" s="79"/>
      <c r="AD9" s="29"/>
      <c r="AE9" s="29"/>
      <c r="AF9" s="29"/>
      <c r="AG9" s="29"/>
      <c r="AH9" s="29"/>
      <c r="AI9" s="28"/>
      <c r="AJ9" s="77"/>
      <c r="AK9" s="25"/>
      <c r="AL9" s="32"/>
    </row>
    <row r="10" spans="1:38" ht="48" customHeight="1" x14ac:dyDescent="0.25">
      <c r="A10" s="36"/>
      <c r="B10" s="14"/>
      <c r="C10" s="29"/>
      <c r="D10" s="61"/>
      <c r="E10" s="29"/>
      <c r="F10" s="65"/>
      <c r="G10" s="66"/>
      <c r="H10" s="65"/>
      <c r="I10" s="25"/>
      <c r="J10" s="27"/>
      <c r="K10" s="27"/>
      <c r="L10" s="27"/>
      <c r="M10" s="13"/>
      <c r="N10" s="33"/>
      <c r="O10" s="27"/>
      <c r="P10" s="25"/>
      <c r="Q10" s="7"/>
      <c r="R10" s="34"/>
      <c r="S10" s="10"/>
      <c r="T10" s="10"/>
      <c r="U10" s="29"/>
      <c r="V10" s="29"/>
      <c r="W10" s="29"/>
      <c r="X10" s="29"/>
      <c r="Y10" s="29"/>
      <c r="Z10" s="29"/>
      <c r="AA10" s="80"/>
      <c r="AB10" s="80"/>
      <c r="AC10" s="10"/>
      <c r="AD10" s="35"/>
      <c r="AE10" s="35"/>
      <c r="AF10" s="29"/>
      <c r="AG10" s="29"/>
      <c r="AH10" s="29"/>
      <c r="AI10" s="28"/>
      <c r="AJ10" s="77"/>
      <c r="AK10" s="29"/>
      <c r="AL10" s="32"/>
    </row>
    <row r="11" spans="1:38" ht="48" customHeight="1" x14ac:dyDescent="0.25">
      <c r="A11" s="36"/>
      <c r="B11" s="14"/>
      <c r="C11" s="29"/>
      <c r="D11" s="61"/>
      <c r="E11" s="21"/>
      <c r="F11" s="65"/>
      <c r="G11" s="69"/>
      <c r="H11" s="67"/>
      <c r="I11" s="22"/>
      <c r="J11" s="26"/>
      <c r="K11" s="26"/>
      <c r="L11" s="26"/>
      <c r="M11" s="17"/>
      <c r="N11" s="33"/>
      <c r="O11" s="26"/>
      <c r="P11" s="22"/>
      <c r="Q11" s="7"/>
      <c r="R11" s="34"/>
      <c r="S11" s="80"/>
      <c r="T11" s="80"/>
      <c r="U11" s="29"/>
      <c r="V11" s="29"/>
      <c r="W11" s="29"/>
      <c r="X11" s="29"/>
      <c r="Y11" s="29"/>
      <c r="Z11" s="29"/>
      <c r="AA11" s="80"/>
      <c r="AB11" s="80"/>
      <c r="AC11" s="80"/>
      <c r="AD11" s="35"/>
      <c r="AE11" s="35"/>
      <c r="AF11" s="29"/>
      <c r="AG11" s="29"/>
      <c r="AH11" s="29"/>
      <c r="AI11" s="28"/>
      <c r="AJ11" s="77"/>
      <c r="AK11" s="29"/>
      <c r="AL11" s="32"/>
    </row>
    <row r="12" spans="1:38" ht="48" customHeight="1" x14ac:dyDescent="0.25">
      <c r="A12" s="36"/>
      <c r="B12" s="14"/>
      <c r="C12" s="29"/>
      <c r="D12" s="61"/>
      <c r="E12" s="20"/>
      <c r="F12" s="65"/>
      <c r="G12" s="69"/>
      <c r="H12" s="68"/>
      <c r="I12" s="25"/>
      <c r="J12" s="27"/>
      <c r="K12" s="27"/>
      <c r="L12" s="27"/>
      <c r="M12" s="13"/>
      <c r="N12" s="33"/>
      <c r="O12" s="27"/>
      <c r="P12" s="25"/>
      <c r="Q12" s="7"/>
      <c r="R12" s="34"/>
      <c r="S12" s="29"/>
      <c r="T12" s="29"/>
      <c r="U12" s="29"/>
      <c r="V12" s="29"/>
      <c r="W12" s="29"/>
      <c r="X12" s="29"/>
      <c r="Y12" s="29"/>
      <c r="Z12" s="29"/>
      <c r="AA12" s="80"/>
      <c r="AB12" s="80"/>
      <c r="AC12" s="29"/>
      <c r="AD12" s="35"/>
      <c r="AE12" s="35"/>
      <c r="AF12" s="29"/>
      <c r="AG12" s="29"/>
      <c r="AH12" s="29"/>
      <c r="AI12" s="28"/>
      <c r="AJ12" s="77"/>
      <c r="AK12" s="29"/>
      <c r="AL12" s="32"/>
    </row>
    <row r="13" spans="1:38" ht="48" customHeight="1" x14ac:dyDescent="0.25">
      <c r="A13" s="36"/>
      <c r="B13" s="14"/>
      <c r="C13" s="29"/>
      <c r="D13" s="61"/>
      <c r="E13" s="29"/>
      <c r="F13" s="34"/>
      <c r="G13" s="27"/>
      <c r="H13" s="34"/>
      <c r="I13" s="25"/>
      <c r="J13" s="27"/>
      <c r="K13" s="27"/>
      <c r="L13" s="27"/>
      <c r="M13" s="13"/>
      <c r="N13" s="34"/>
      <c r="O13" s="27"/>
      <c r="P13" s="25"/>
      <c r="Q13" s="7"/>
      <c r="R13" s="34"/>
      <c r="S13" s="29"/>
      <c r="T13" s="29"/>
      <c r="U13" s="29"/>
      <c r="V13" s="29"/>
      <c r="W13" s="29"/>
      <c r="X13" s="29"/>
      <c r="Y13" s="29"/>
      <c r="Z13" s="29"/>
      <c r="AA13" s="80"/>
      <c r="AB13" s="80"/>
      <c r="AC13" s="29"/>
      <c r="AD13" s="35"/>
      <c r="AE13" s="35"/>
      <c r="AF13" s="29"/>
      <c r="AG13" s="29"/>
      <c r="AH13" s="29"/>
      <c r="AI13" s="29"/>
      <c r="AJ13" s="74"/>
      <c r="AK13" s="29"/>
      <c r="AL13" s="32"/>
    </row>
    <row r="14" spans="1:38" ht="48" customHeight="1" x14ac:dyDescent="0.25">
      <c r="A14" s="36"/>
      <c r="B14" s="34"/>
      <c r="C14" s="14"/>
      <c r="D14" s="63"/>
      <c r="E14" s="29"/>
      <c r="F14" s="34"/>
      <c r="G14" s="68"/>
      <c r="H14" s="67"/>
      <c r="I14" s="22"/>
      <c r="J14" s="26"/>
      <c r="K14" s="26"/>
      <c r="L14" s="26"/>
      <c r="M14" s="17"/>
      <c r="N14" s="33"/>
      <c r="O14" s="26"/>
      <c r="P14" s="22"/>
      <c r="Q14" s="18"/>
      <c r="R14" s="33"/>
      <c r="S14" s="25"/>
      <c r="T14" s="70"/>
      <c r="U14" s="29"/>
      <c r="V14" s="29"/>
      <c r="W14" s="29"/>
      <c r="X14" s="29"/>
      <c r="Y14" s="29"/>
      <c r="Z14" s="29"/>
      <c r="AA14" s="80"/>
      <c r="AB14" s="71"/>
      <c r="AC14" s="70"/>
      <c r="AD14" s="29"/>
      <c r="AE14" s="29"/>
      <c r="AF14" s="29"/>
      <c r="AG14" s="29"/>
      <c r="AH14" s="29"/>
      <c r="AI14" s="29"/>
      <c r="AJ14" s="80"/>
      <c r="AK14" s="25"/>
      <c r="AL14" s="32"/>
    </row>
    <row r="15" spans="1:38" ht="48" customHeight="1" x14ac:dyDescent="0.25">
      <c r="A15" s="36"/>
      <c r="B15" s="34"/>
      <c r="C15" s="14"/>
      <c r="D15" s="63"/>
      <c r="E15" s="29"/>
      <c r="F15" s="34"/>
      <c r="G15" s="27"/>
      <c r="H15" s="34"/>
      <c r="I15" s="27"/>
      <c r="J15" s="34"/>
      <c r="K15" s="27"/>
      <c r="L15" s="34"/>
      <c r="M15" s="34"/>
      <c r="N15" s="34"/>
      <c r="O15" s="34"/>
      <c r="P15" s="34"/>
      <c r="Q15" s="34"/>
      <c r="R15" s="34"/>
      <c r="S15" s="71"/>
      <c r="T15" s="71"/>
      <c r="U15" s="29"/>
      <c r="V15" s="29"/>
      <c r="W15" s="29"/>
      <c r="X15" s="29"/>
      <c r="Y15" s="29"/>
      <c r="Z15" s="29"/>
      <c r="AA15" s="80"/>
      <c r="AB15" s="71"/>
      <c r="AC15" s="71"/>
      <c r="AD15" s="29"/>
      <c r="AE15" s="29"/>
      <c r="AF15" s="29"/>
      <c r="AG15" s="29"/>
      <c r="AH15" s="29"/>
      <c r="AI15" s="29"/>
      <c r="AJ15" s="80"/>
      <c r="AK15" s="25"/>
      <c r="AL15" s="32"/>
    </row>
    <row r="16" spans="1:38" ht="48" customHeight="1" x14ac:dyDescent="0.25">
      <c r="A16" s="36"/>
      <c r="B16" s="34"/>
      <c r="C16" s="14"/>
      <c r="D16" s="63"/>
      <c r="E16" s="29"/>
      <c r="F16" s="34"/>
      <c r="G16" s="27"/>
      <c r="H16" s="34"/>
      <c r="I16" s="27"/>
      <c r="J16" s="34"/>
      <c r="K16" s="27"/>
      <c r="L16" s="34"/>
      <c r="M16" s="34"/>
      <c r="N16" s="34"/>
      <c r="O16" s="34"/>
      <c r="P16" s="34"/>
      <c r="Q16" s="34"/>
      <c r="R16" s="34"/>
      <c r="S16" s="71"/>
      <c r="T16" s="71"/>
      <c r="U16" s="34"/>
      <c r="V16" s="34"/>
      <c r="W16" s="34"/>
      <c r="X16" s="34"/>
      <c r="Y16" s="34"/>
      <c r="Z16" s="34"/>
      <c r="AA16" s="32"/>
      <c r="AB16" s="71"/>
      <c r="AC16" s="71"/>
      <c r="AD16" s="34"/>
      <c r="AE16" s="34"/>
      <c r="AF16" s="34"/>
      <c r="AG16" s="34"/>
      <c r="AH16" s="34"/>
      <c r="AI16" s="34"/>
      <c r="AJ16" s="32"/>
      <c r="AK16" s="27"/>
      <c r="AL16" s="32"/>
    </row>
    <row r="17" spans="1:38" ht="48" customHeight="1" x14ac:dyDescent="0.25">
      <c r="A17" s="36"/>
      <c r="B17" s="34"/>
      <c r="C17" s="14"/>
      <c r="D17" s="63"/>
      <c r="E17" s="29"/>
      <c r="F17" s="34"/>
      <c r="G17" s="27"/>
      <c r="H17" s="34"/>
      <c r="I17" s="27"/>
      <c r="J17" s="34"/>
      <c r="K17" s="27"/>
      <c r="L17" s="34"/>
      <c r="M17" s="34"/>
      <c r="N17" s="34"/>
      <c r="O17" s="34"/>
      <c r="P17" s="34"/>
      <c r="Q17" s="34"/>
      <c r="R17" s="34"/>
      <c r="S17" s="27"/>
      <c r="T17" s="71"/>
      <c r="U17" s="34"/>
      <c r="V17" s="34"/>
      <c r="W17" s="34"/>
      <c r="X17" s="34"/>
      <c r="Y17" s="34"/>
      <c r="Z17" s="34"/>
      <c r="AA17" s="32"/>
      <c r="AB17" s="71"/>
      <c r="AC17" s="71"/>
      <c r="AD17" s="34"/>
      <c r="AE17" s="34"/>
      <c r="AF17" s="34"/>
      <c r="AG17" s="34"/>
      <c r="AH17" s="34"/>
      <c r="AI17" s="34"/>
      <c r="AJ17" s="32"/>
      <c r="AK17" s="27"/>
      <c r="AL17" s="32"/>
    </row>
    <row r="18" spans="1:38" ht="48" customHeight="1" x14ac:dyDescent="0.25">
      <c r="A18" s="36"/>
      <c r="B18" s="34"/>
      <c r="C18" s="14"/>
      <c r="D18" s="63"/>
      <c r="E18" s="29"/>
      <c r="F18" s="34"/>
      <c r="G18" s="27"/>
      <c r="H18" s="34"/>
      <c r="I18" s="27"/>
      <c r="J18" s="34"/>
      <c r="K18" s="27"/>
      <c r="L18" s="34"/>
      <c r="M18" s="34"/>
      <c r="N18" s="34"/>
      <c r="O18" s="34"/>
      <c r="P18" s="34"/>
      <c r="Q18" s="34"/>
      <c r="R18" s="34"/>
      <c r="S18" s="71"/>
      <c r="T18" s="72"/>
      <c r="U18" s="34"/>
      <c r="V18" s="34"/>
      <c r="W18" s="34"/>
      <c r="X18" s="34"/>
      <c r="Y18" s="34"/>
      <c r="Z18" s="34"/>
      <c r="AA18" s="32"/>
      <c r="AB18" s="71"/>
      <c r="AC18" s="71"/>
      <c r="AD18" s="34"/>
      <c r="AE18" s="34"/>
      <c r="AF18" s="34"/>
      <c r="AG18" s="34"/>
      <c r="AH18" s="34"/>
      <c r="AI18" s="34"/>
      <c r="AJ18" s="32"/>
      <c r="AK18" s="27"/>
      <c r="AL18" s="32"/>
    </row>
    <row r="19" spans="1:38" ht="48" customHeight="1" x14ac:dyDescent="0.25">
      <c r="A19" s="36"/>
      <c r="B19" s="34"/>
      <c r="C19" s="14"/>
      <c r="D19" s="63"/>
      <c r="E19" s="29"/>
      <c r="F19" s="34"/>
      <c r="G19" s="27"/>
      <c r="H19" s="34"/>
      <c r="I19" s="27"/>
      <c r="J19" s="34"/>
      <c r="K19" s="27"/>
      <c r="L19" s="34"/>
      <c r="M19" s="34"/>
      <c r="N19" s="34"/>
      <c r="O19" s="34"/>
      <c r="P19" s="34"/>
      <c r="Q19" s="34"/>
      <c r="R19" s="34"/>
      <c r="S19" s="71"/>
      <c r="T19" s="71"/>
      <c r="U19" s="34"/>
      <c r="V19" s="34"/>
      <c r="W19" s="34"/>
      <c r="X19" s="34"/>
      <c r="Y19" s="34"/>
      <c r="Z19" s="34"/>
      <c r="AA19" s="32"/>
      <c r="AB19" s="71"/>
      <c r="AC19" s="71"/>
      <c r="AD19" s="34"/>
      <c r="AE19" s="34"/>
      <c r="AF19" s="34"/>
      <c r="AG19" s="34"/>
      <c r="AH19" s="34"/>
      <c r="AI19" s="34"/>
      <c r="AJ19" s="32"/>
      <c r="AK19" s="27"/>
      <c r="AL19" s="32"/>
    </row>
    <row r="20" spans="1:38" ht="48" customHeight="1" x14ac:dyDescent="0.25">
      <c r="A20" s="36"/>
      <c r="B20" s="34"/>
      <c r="C20" s="29"/>
      <c r="D20" s="63"/>
      <c r="E20" s="29"/>
      <c r="F20" s="34"/>
      <c r="G20" s="66"/>
      <c r="H20" s="65"/>
      <c r="I20" s="25"/>
      <c r="J20" s="27"/>
      <c r="K20" s="27"/>
      <c r="L20" s="27"/>
      <c r="M20" s="13"/>
      <c r="N20" s="34"/>
      <c r="O20" s="27"/>
      <c r="P20" s="25"/>
      <c r="Q20" s="7"/>
      <c r="R20" s="34"/>
      <c r="S20" s="71"/>
      <c r="T20" s="72"/>
      <c r="U20" s="34"/>
      <c r="V20" s="34"/>
      <c r="W20" s="34"/>
      <c r="X20" s="34"/>
      <c r="Y20" s="34"/>
      <c r="Z20" s="34"/>
      <c r="AA20" s="32"/>
      <c r="AB20" s="71"/>
      <c r="AC20" s="72"/>
      <c r="AD20" s="34"/>
      <c r="AE20" s="34"/>
      <c r="AF20" s="34"/>
      <c r="AG20" s="34"/>
      <c r="AH20" s="34"/>
      <c r="AI20" s="34"/>
      <c r="AJ20" s="32"/>
      <c r="AK20" s="27"/>
      <c r="AL20" s="32"/>
    </row>
    <row r="21" spans="1:38" ht="48" customHeight="1" x14ac:dyDescent="0.25">
      <c r="A21" s="36"/>
      <c r="B21" s="34"/>
      <c r="C21" s="14"/>
      <c r="D21" s="63"/>
      <c r="E21" s="29"/>
      <c r="F21" s="34"/>
      <c r="G21" s="27"/>
      <c r="H21" s="34"/>
      <c r="I21" s="27"/>
      <c r="J21" s="34"/>
      <c r="K21" s="27"/>
      <c r="L21" s="34"/>
      <c r="M21" s="34"/>
      <c r="N21" s="34"/>
      <c r="O21" s="34"/>
      <c r="P21" s="34"/>
      <c r="Q21" s="34"/>
      <c r="R21" s="34"/>
      <c r="S21" s="71"/>
      <c r="T21" s="72"/>
      <c r="U21" s="34"/>
      <c r="V21" s="34"/>
      <c r="W21" s="34"/>
      <c r="X21" s="34"/>
      <c r="Y21" s="34"/>
      <c r="Z21" s="34"/>
      <c r="AA21" s="32"/>
      <c r="AB21" s="71"/>
      <c r="AC21" s="27"/>
      <c r="AD21" s="34"/>
      <c r="AE21" s="34"/>
      <c r="AF21" s="34"/>
      <c r="AG21" s="34"/>
      <c r="AH21" s="34"/>
      <c r="AI21" s="34"/>
      <c r="AJ21" s="32"/>
      <c r="AK21" s="34"/>
      <c r="AL21" s="32"/>
    </row>
    <row r="22" spans="1:38" ht="48" customHeight="1" x14ac:dyDescent="0.25">
      <c r="A22" s="36"/>
      <c r="B22" s="34"/>
      <c r="C22" s="14"/>
      <c r="D22" s="63"/>
      <c r="E22" s="29"/>
      <c r="F22" s="34"/>
      <c r="G22" s="27"/>
      <c r="H22" s="34"/>
      <c r="I22" s="27"/>
      <c r="J22" s="34"/>
      <c r="K22" s="27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2"/>
      <c r="AB22" s="73"/>
      <c r="AC22" s="27"/>
      <c r="AD22" s="34"/>
      <c r="AE22" s="34"/>
      <c r="AF22" s="34"/>
      <c r="AG22" s="34"/>
      <c r="AH22" s="34"/>
      <c r="AI22" s="34"/>
      <c r="AJ22" s="32"/>
      <c r="AK22" s="34"/>
      <c r="AL22" s="32"/>
    </row>
  </sheetData>
  <mergeCells count="1">
    <mergeCell ref="A1:AL1"/>
  </mergeCells>
  <pageMargins left="0.98425196850393704" right="0.78740157480314965" top="0.78740157480314965" bottom="0.78740157480314965" header="0.31496062992125984" footer="0.31496062992125984"/>
  <pageSetup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DDFE-1687-453D-AD7D-7048592EFDFD}">
  <sheetPr>
    <pageSetUpPr fitToPage="1"/>
  </sheetPr>
  <dimension ref="A1:AP652"/>
  <sheetViews>
    <sheetView topLeftCell="B1" zoomScale="70" zoomScaleNormal="70" workbookViewId="0">
      <selection activeCell="D19" sqref="D19"/>
    </sheetView>
  </sheetViews>
  <sheetFormatPr baseColWidth="10" defaultColWidth="11.42578125" defaultRowHeight="15" x14ac:dyDescent="0.25"/>
  <cols>
    <col min="1" max="1" width="6.7109375" style="31" hidden="1" customWidth="1"/>
    <col min="2" max="2" width="13.42578125" style="31" customWidth="1"/>
    <col min="3" max="3" width="16.5703125" style="31" bestFit="1" customWidth="1"/>
    <col min="4" max="4" width="42.7109375" style="2" bestFit="1" customWidth="1"/>
    <col min="5" max="5" width="14.140625" style="2" bestFit="1" customWidth="1"/>
    <col min="6" max="6" width="27.42578125" style="2" customWidth="1"/>
    <col min="7" max="7" width="14.140625" style="2" customWidth="1"/>
    <col min="8" max="8" width="22.28515625" style="2" bestFit="1" customWidth="1"/>
    <col min="9" max="9" width="29.5703125" style="2" bestFit="1" customWidth="1"/>
    <col min="10" max="10" width="33.42578125" style="2" bestFit="1" customWidth="1"/>
    <col min="11" max="11" width="33" style="2" bestFit="1" customWidth="1"/>
    <col min="12" max="12" width="33.140625" style="2" bestFit="1" customWidth="1"/>
    <col min="13" max="13" width="16.42578125" style="31" bestFit="1" customWidth="1"/>
    <col min="14" max="14" width="43.5703125" style="31" bestFit="1" customWidth="1"/>
    <col min="15" max="15" width="22.5703125" style="31" bestFit="1" customWidth="1"/>
    <col min="16" max="16" width="36.42578125" style="31" bestFit="1" customWidth="1"/>
    <col min="17" max="17" width="19.140625" style="31" customWidth="1"/>
    <col min="18" max="18" width="22.140625" style="31" customWidth="1"/>
    <col min="19" max="19" width="15.85546875" style="34" customWidth="1"/>
    <col min="20" max="16384" width="11.42578125" style="5"/>
  </cols>
  <sheetData>
    <row r="1" spans="1:42" x14ac:dyDescent="0.25">
      <c r="S1" s="33"/>
    </row>
    <row r="2" spans="1:42" ht="54" customHeight="1" x14ac:dyDescent="0.25">
      <c r="A2" s="92" t="s">
        <v>73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42" ht="49.5" customHeight="1" x14ac:dyDescent="0.25">
      <c r="A3" s="45" t="s">
        <v>39</v>
      </c>
      <c r="B3" s="46" t="s">
        <v>72</v>
      </c>
      <c r="C3" s="47" t="s">
        <v>26</v>
      </c>
      <c r="D3" s="47" t="s">
        <v>3</v>
      </c>
      <c r="E3" s="47" t="s">
        <v>4</v>
      </c>
      <c r="F3" s="52" t="s">
        <v>77</v>
      </c>
      <c r="G3" s="53" t="s">
        <v>86</v>
      </c>
      <c r="H3" s="53" t="s">
        <v>107</v>
      </c>
      <c r="I3" s="47" t="s">
        <v>5</v>
      </c>
      <c r="J3" s="47" t="s">
        <v>6</v>
      </c>
      <c r="K3" s="47" t="s">
        <v>35</v>
      </c>
      <c r="L3" s="47" t="s">
        <v>36</v>
      </c>
      <c r="M3" s="48" t="s">
        <v>14</v>
      </c>
      <c r="N3" s="49" t="s">
        <v>15</v>
      </c>
      <c r="O3" s="48" t="s">
        <v>16</v>
      </c>
      <c r="P3" s="50" t="s">
        <v>13</v>
      </c>
      <c r="Q3" s="51" t="s">
        <v>17</v>
      </c>
      <c r="R3" s="51" t="s">
        <v>18</v>
      </c>
      <c r="S3" s="50" t="s">
        <v>11</v>
      </c>
    </row>
    <row r="4" spans="1:42" ht="28.5" customHeight="1" x14ac:dyDescent="0.25">
      <c r="A4" s="42">
        <v>1</v>
      </c>
      <c r="B4" s="9" t="s">
        <v>78</v>
      </c>
      <c r="C4" s="29">
        <v>17344365</v>
      </c>
      <c r="D4" s="23" t="s">
        <v>74</v>
      </c>
      <c r="E4" s="23">
        <v>3223386683</v>
      </c>
      <c r="F4" s="44" t="s">
        <v>71</v>
      </c>
      <c r="G4" s="37" t="s">
        <v>88</v>
      </c>
      <c r="H4" s="44" t="s">
        <v>106</v>
      </c>
      <c r="I4" s="11">
        <v>24288</v>
      </c>
      <c r="J4" s="14" t="s">
        <v>75</v>
      </c>
      <c r="K4" s="13">
        <v>32477</v>
      </c>
      <c r="L4" s="14" t="s">
        <v>1</v>
      </c>
      <c r="M4" s="13">
        <v>45465</v>
      </c>
      <c r="N4" s="14" t="s">
        <v>76</v>
      </c>
      <c r="O4" s="25">
        <v>44753</v>
      </c>
      <c r="P4" s="8"/>
      <c r="Q4" s="4" t="s">
        <v>22</v>
      </c>
      <c r="R4" s="39" t="s">
        <v>30</v>
      </c>
      <c r="S4" s="33" t="s">
        <v>19</v>
      </c>
    </row>
    <row r="5" spans="1:42" ht="28.5" customHeight="1" x14ac:dyDescent="0.25">
      <c r="A5" s="42">
        <v>2</v>
      </c>
      <c r="B5" s="9" t="s">
        <v>78</v>
      </c>
      <c r="C5" s="28">
        <v>7231458</v>
      </c>
      <c r="D5" s="24" t="s">
        <v>63</v>
      </c>
      <c r="E5" s="24">
        <v>3204815592</v>
      </c>
      <c r="F5" s="44" t="s">
        <v>71</v>
      </c>
      <c r="G5" s="37" t="s">
        <v>88</v>
      </c>
      <c r="H5" s="44" t="s">
        <v>106</v>
      </c>
      <c r="I5" s="38">
        <v>26565</v>
      </c>
      <c r="J5" s="15" t="s">
        <v>65</v>
      </c>
      <c r="K5" s="17">
        <v>33182</v>
      </c>
      <c r="L5" s="15" t="s">
        <v>65</v>
      </c>
      <c r="M5" s="17">
        <v>45121</v>
      </c>
      <c r="N5" s="15" t="s">
        <v>64</v>
      </c>
      <c r="O5" s="22">
        <v>44753</v>
      </c>
      <c r="P5" s="8"/>
      <c r="Q5" s="16" t="s">
        <v>38</v>
      </c>
      <c r="R5" s="16" t="s">
        <v>24</v>
      </c>
      <c r="S5" s="34" t="s">
        <v>20</v>
      </c>
    </row>
    <row r="6" spans="1:42" ht="28.5" customHeight="1" x14ac:dyDescent="0.25">
      <c r="A6" s="42">
        <v>3</v>
      </c>
      <c r="B6" s="9" t="s">
        <v>78</v>
      </c>
      <c r="C6" s="28">
        <v>19395934</v>
      </c>
      <c r="D6" s="24" t="s">
        <v>53</v>
      </c>
      <c r="E6" s="24">
        <v>3108813731</v>
      </c>
      <c r="F6" s="44" t="s">
        <v>71</v>
      </c>
      <c r="G6" s="37" t="s">
        <v>88</v>
      </c>
      <c r="H6" s="44" t="s">
        <v>106</v>
      </c>
      <c r="I6" s="38">
        <v>22010</v>
      </c>
      <c r="J6" s="15" t="s">
        <v>29</v>
      </c>
      <c r="K6" s="17">
        <v>28787</v>
      </c>
      <c r="L6" s="15" t="s">
        <v>29</v>
      </c>
      <c r="M6" s="17">
        <v>45120</v>
      </c>
      <c r="N6" s="15" t="s">
        <v>54</v>
      </c>
      <c r="O6" s="22">
        <v>44753</v>
      </c>
      <c r="P6" s="8"/>
      <c r="Q6" s="16" t="s">
        <v>28</v>
      </c>
      <c r="R6" s="16" t="s">
        <v>23</v>
      </c>
      <c r="S6" s="34" t="s">
        <v>19</v>
      </c>
    </row>
    <row r="7" spans="1:42" ht="28.5" customHeight="1" x14ac:dyDescent="0.25">
      <c r="A7" s="42">
        <v>4</v>
      </c>
      <c r="B7" s="9" t="s">
        <v>78</v>
      </c>
      <c r="C7" s="28">
        <v>52516438</v>
      </c>
      <c r="D7" s="24" t="s">
        <v>56</v>
      </c>
      <c r="E7" s="24">
        <v>3135563799</v>
      </c>
      <c r="F7" s="44" t="s">
        <v>71</v>
      </c>
      <c r="G7" s="37" t="s">
        <v>88</v>
      </c>
      <c r="H7" s="44" t="s">
        <v>106</v>
      </c>
      <c r="I7" s="38">
        <v>29411</v>
      </c>
      <c r="J7" s="15" t="s">
        <v>29</v>
      </c>
      <c r="K7" s="17">
        <v>36074</v>
      </c>
      <c r="L7" s="15" t="s">
        <v>29</v>
      </c>
      <c r="M7" s="17"/>
      <c r="N7" s="15" t="s">
        <v>57</v>
      </c>
      <c r="O7" s="22">
        <v>44753</v>
      </c>
      <c r="P7" s="8"/>
      <c r="Q7" s="16" t="s">
        <v>28</v>
      </c>
      <c r="R7" s="16" t="s">
        <v>34</v>
      </c>
      <c r="S7" s="34" t="s">
        <v>20</v>
      </c>
    </row>
    <row r="8" spans="1:42" s="1" customFormat="1" ht="28.5" customHeight="1" x14ac:dyDescent="0.25">
      <c r="A8" s="42">
        <v>5</v>
      </c>
      <c r="B8" s="40" t="s">
        <v>79</v>
      </c>
      <c r="C8" s="28">
        <v>13616001</v>
      </c>
      <c r="D8" s="24" t="s">
        <v>47</v>
      </c>
      <c r="E8" s="24">
        <v>3212019277</v>
      </c>
      <c r="F8" s="44" t="s">
        <v>71</v>
      </c>
      <c r="G8" s="37" t="s">
        <v>88</v>
      </c>
      <c r="H8" s="44" t="s">
        <v>106</v>
      </c>
      <c r="I8" s="38">
        <v>26580</v>
      </c>
      <c r="J8" s="24" t="s">
        <v>48</v>
      </c>
      <c r="K8" s="38">
        <v>33264</v>
      </c>
      <c r="L8" s="24" t="s">
        <v>49</v>
      </c>
      <c r="M8" s="38">
        <v>45000</v>
      </c>
      <c r="N8" s="24" t="s">
        <v>50</v>
      </c>
      <c r="O8" s="22">
        <v>44753</v>
      </c>
      <c r="P8" s="8">
        <v>44774</v>
      </c>
      <c r="Q8" s="16" t="s">
        <v>40</v>
      </c>
      <c r="R8" s="16" t="s">
        <v>30</v>
      </c>
      <c r="S8" s="29" t="s">
        <v>21</v>
      </c>
    </row>
    <row r="9" spans="1:42" ht="28.5" customHeight="1" x14ac:dyDescent="0.25">
      <c r="A9" s="42">
        <v>6</v>
      </c>
      <c r="B9" s="40" t="s">
        <v>79</v>
      </c>
      <c r="C9" s="29">
        <v>86057625</v>
      </c>
      <c r="D9" s="23" t="s">
        <v>45</v>
      </c>
      <c r="E9" s="23">
        <v>3188252165</v>
      </c>
      <c r="F9" s="44" t="s">
        <v>71</v>
      </c>
      <c r="G9" s="37" t="s">
        <v>88</v>
      </c>
      <c r="H9" s="44" t="s">
        <v>106</v>
      </c>
      <c r="I9" s="11">
        <v>28706</v>
      </c>
      <c r="J9" s="14" t="s">
        <v>1</v>
      </c>
      <c r="K9" s="13">
        <v>35321</v>
      </c>
      <c r="L9" s="14" t="s">
        <v>1</v>
      </c>
      <c r="M9" s="13">
        <v>44701</v>
      </c>
      <c r="N9" s="14" t="s">
        <v>41</v>
      </c>
      <c r="O9" s="25">
        <v>44649</v>
      </c>
      <c r="P9" s="12">
        <v>44681</v>
      </c>
      <c r="Q9" s="4" t="s">
        <v>28</v>
      </c>
      <c r="R9" s="4" t="s">
        <v>24</v>
      </c>
      <c r="S9" s="34" t="s">
        <v>21</v>
      </c>
    </row>
    <row r="10" spans="1:42" ht="28.5" customHeight="1" x14ac:dyDescent="0.25">
      <c r="A10" s="42">
        <v>7</v>
      </c>
      <c r="B10" s="40" t="s">
        <v>79</v>
      </c>
      <c r="C10" s="29">
        <v>80760214</v>
      </c>
      <c r="D10" s="23" t="s">
        <v>43</v>
      </c>
      <c r="E10" s="23">
        <v>3102890955</v>
      </c>
      <c r="F10" s="44" t="s">
        <v>71</v>
      </c>
      <c r="G10" s="37" t="s">
        <v>88</v>
      </c>
      <c r="H10" s="44" t="s">
        <v>106</v>
      </c>
      <c r="I10" s="11">
        <v>30370</v>
      </c>
      <c r="J10" s="14" t="s">
        <v>29</v>
      </c>
      <c r="K10" s="13">
        <v>36949</v>
      </c>
      <c r="L10" s="14" t="s">
        <v>29</v>
      </c>
      <c r="M10" s="13">
        <v>44676</v>
      </c>
      <c r="N10" s="14" t="s">
        <v>44</v>
      </c>
      <c r="O10" s="25">
        <v>44649</v>
      </c>
      <c r="P10" s="6">
        <v>44685</v>
      </c>
      <c r="Q10" s="4" t="s">
        <v>28</v>
      </c>
      <c r="R10" s="4" t="s">
        <v>30</v>
      </c>
      <c r="S10" s="34" t="s">
        <v>21</v>
      </c>
    </row>
    <row r="11" spans="1:42" ht="28.5" customHeight="1" x14ac:dyDescent="0.25">
      <c r="A11" s="42">
        <v>8</v>
      </c>
      <c r="B11" s="40" t="s">
        <v>79</v>
      </c>
      <c r="C11" s="29">
        <v>1122116823</v>
      </c>
      <c r="D11" s="23" t="s">
        <v>42</v>
      </c>
      <c r="E11" s="23">
        <v>3132545654</v>
      </c>
      <c r="F11" s="44" t="s">
        <v>71</v>
      </c>
      <c r="G11" s="37" t="s">
        <v>88</v>
      </c>
      <c r="H11" s="44" t="s">
        <v>106</v>
      </c>
      <c r="I11" s="11">
        <v>31525</v>
      </c>
      <c r="J11" s="14" t="s">
        <v>2</v>
      </c>
      <c r="K11" s="13">
        <v>38114</v>
      </c>
      <c r="L11" s="14" t="s">
        <v>2</v>
      </c>
      <c r="M11" s="13"/>
      <c r="N11" s="14" t="s">
        <v>55</v>
      </c>
      <c r="O11" s="25">
        <v>44649</v>
      </c>
      <c r="P11" s="12">
        <v>44682</v>
      </c>
      <c r="Q11" s="4" t="s">
        <v>46</v>
      </c>
      <c r="R11" s="4" t="s">
        <v>24</v>
      </c>
      <c r="S11" s="34" t="s">
        <v>21</v>
      </c>
    </row>
    <row r="12" spans="1:42" ht="28.5" customHeight="1" x14ac:dyDescent="0.25">
      <c r="A12" s="42">
        <v>9</v>
      </c>
      <c r="B12" s="40" t="s">
        <v>79</v>
      </c>
      <c r="C12" s="28">
        <v>17267886</v>
      </c>
      <c r="D12" s="24" t="s">
        <v>58</v>
      </c>
      <c r="E12" s="24">
        <v>3112948373</v>
      </c>
      <c r="F12" s="44" t="s">
        <v>71</v>
      </c>
      <c r="G12" s="37" t="s">
        <v>88</v>
      </c>
      <c r="H12" s="44" t="s">
        <v>106</v>
      </c>
      <c r="I12" s="38">
        <v>29875</v>
      </c>
      <c r="J12" s="15" t="s">
        <v>59</v>
      </c>
      <c r="K12" s="17">
        <v>36584</v>
      </c>
      <c r="L12" s="15" t="s">
        <v>25</v>
      </c>
      <c r="M12" s="17">
        <v>45116</v>
      </c>
      <c r="N12" s="15" t="s">
        <v>60</v>
      </c>
      <c r="O12" s="38" t="s">
        <v>85</v>
      </c>
      <c r="P12" s="33"/>
      <c r="Q12" s="16" t="s">
        <v>46</v>
      </c>
      <c r="R12" s="16" t="s">
        <v>24</v>
      </c>
      <c r="S12" s="33" t="s">
        <v>19</v>
      </c>
      <c r="AM12" s="5">
        <v>29</v>
      </c>
      <c r="AN12" s="5">
        <v>51</v>
      </c>
      <c r="AO12" s="5">
        <v>49</v>
      </c>
      <c r="AP12" s="5">
        <f>AM12+AN12+AO12</f>
        <v>129</v>
      </c>
    </row>
    <row r="13" spans="1:42" ht="28.5" customHeight="1" x14ac:dyDescent="0.25">
      <c r="A13" s="42">
        <v>10</v>
      </c>
      <c r="B13" s="41" t="s">
        <v>79</v>
      </c>
      <c r="C13" s="29">
        <v>17351167</v>
      </c>
      <c r="D13" s="23" t="s">
        <v>51</v>
      </c>
      <c r="E13" s="23">
        <v>3204502565</v>
      </c>
      <c r="F13" s="44" t="s">
        <v>71</v>
      </c>
      <c r="G13" s="37" t="s">
        <v>88</v>
      </c>
      <c r="H13" s="44" t="s">
        <v>106</v>
      </c>
      <c r="I13" s="11">
        <v>19692</v>
      </c>
      <c r="J13" s="14" t="s">
        <v>0</v>
      </c>
      <c r="K13" s="13">
        <v>27467</v>
      </c>
      <c r="L13" s="14" t="s">
        <v>0</v>
      </c>
      <c r="M13" s="13">
        <v>44975</v>
      </c>
      <c r="N13" s="14" t="s">
        <v>52</v>
      </c>
      <c r="O13" s="11" t="s">
        <v>85</v>
      </c>
      <c r="P13" s="34"/>
      <c r="Q13" s="4" t="s">
        <v>33</v>
      </c>
      <c r="R13" s="4" t="s">
        <v>24</v>
      </c>
      <c r="S13" s="34" t="s">
        <v>21</v>
      </c>
      <c r="AM13" s="5">
        <v>29</v>
      </c>
      <c r="AN13" s="5">
        <v>52</v>
      </c>
      <c r="AO13" s="5">
        <v>51</v>
      </c>
      <c r="AP13" s="5">
        <f>AM13+AN13+AO13</f>
        <v>132</v>
      </c>
    </row>
    <row r="14" spans="1:42" ht="42.75" customHeight="1" x14ac:dyDescent="0.25">
      <c r="A14" s="42">
        <v>11</v>
      </c>
      <c r="B14" s="60" t="s">
        <v>78</v>
      </c>
      <c r="C14" s="29">
        <v>17355945</v>
      </c>
      <c r="D14" s="23" t="s">
        <v>81</v>
      </c>
      <c r="E14" s="23" t="s">
        <v>82</v>
      </c>
      <c r="F14" s="37" t="s">
        <v>37</v>
      </c>
      <c r="G14" s="37" t="s">
        <v>88</v>
      </c>
      <c r="H14" s="37" t="s">
        <v>87</v>
      </c>
      <c r="I14" s="13">
        <v>26725</v>
      </c>
      <c r="J14" s="14" t="s">
        <v>0</v>
      </c>
      <c r="K14" s="13">
        <v>33385</v>
      </c>
      <c r="L14" s="14" t="s">
        <v>0</v>
      </c>
      <c r="M14" s="13">
        <v>45584</v>
      </c>
      <c r="N14" s="23" t="s">
        <v>83</v>
      </c>
      <c r="O14" s="11" t="s">
        <v>84</v>
      </c>
      <c r="P14" s="12"/>
      <c r="Q14" s="4" t="s">
        <v>28</v>
      </c>
      <c r="R14" s="4" t="s">
        <v>24</v>
      </c>
      <c r="S14" s="34" t="s">
        <v>19</v>
      </c>
    </row>
    <row r="15" spans="1:42" ht="42.75" customHeight="1" x14ac:dyDescent="0.25">
      <c r="A15" s="42">
        <v>12</v>
      </c>
      <c r="B15" s="43" t="s">
        <v>80</v>
      </c>
      <c r="C15" s="29">
        <v>86071311</v>
      </c>
      <c r="D15" s="23" t="s">
        <v>89</v>
      </c>
      <c r="E15" s="23">
        <v>3202721120</v>
      </c>
      <c r="F15" s="37" t="s">
        <v>37</v>
      </c>
      <c r="G15" s="37" t="s">
        <v>88</v>
      </c>
      <c r="H15" s="37" t="s">
        <v>87</v>
      </c>
      <c r="I15" s="13">
        <v>29997</v>
      </c>
      <c r="J15" s="14" t="s">
        <v>0</v>
      </c>
      <c r="K15" s="13">
        <v>36585</v>
      </c>
      <c r="L15" s="14" t="s">
        <v>1</v>
      </c>
      <c r="M15" s="13">
        <v>44628</v>
      </c>
      <c r="N15" s="14" t="s">
        <v>90</v>
      </c>
      <c r="O15" s="11" t="s">
        <v>84</v>
      </c>
      <c r="P15" s="34"/>
      <c r="Q15" s="4" t="s">
        <v>28</v>
      </c>
      <c r="R15" s="4" t="s">
        <v>30</v>
      </c>
      <c r="S15" s="34" t="s">
        <v>19</v>
      </c>
    </row>
    <row r="16" spans="1:42" ht="42.75" customHeight="1" x14ac:dyDescent="0.25">
      <c r="A16" s="42">
        <v>13</v>
      </c>
      <c r="B16" s="43" t="s">
        <v>80</v>
      </c>
      <c r="C16" s="23">
        <v>17357059</v>
      </c>
      <c r="D16" s="23" t="s">
        <v>91</v>
      </c>
      <c r="E16" s="14">
        <v>3208745792</v>
      </c>
      <c r="F16" s="37" t="s">
        <v>37</v>
      </c>
      <c r="G16" s="37" t="s">
        <v>88</v>
      </c>
      <c r="H16" s="37" t="s">
        <v>87</v>
      </c>
      <c r="I16" s="13">
        <v>27823</v>
      </c>
      <c r="J16" s="14" t="s">
        <v>92</v>
      </c>
      <c r="K16" s="13">
        <v>35237</v>
      </c>
      <c r="L16" s="14" t="s">
        <v>0</v>
      </c>
      <c r="M16" s="27">
        <v>44988</v>
      </c>
      <c r="N16" s="34" t="s">
        <v>93</v>
      </c>
      <c r="O16" s="11" t="s">
        <v>84</v>
      </c>
      <c r="P16" s="34"/>
      <c r="Q16" s="34" t="s">
        <v>28</v>
      </c>
      <c r="R16" s="34" t="s">
        <v>23</v>
      </c>
      <c r="S16" s="34" t="s">
        <v>19</v>
      </c>
    </row>
    <row r="17" spans="1:19" ht="42.75" customHeight="1" x14ac:dyDescent="0.25">
      <c r="A17" s="42">
        <v>14</v>
      </c>
      <c r="B17" s="60" t="s">
        <v>78</v>
      </c>
      <c r="C17" s="29">
        <v>17355396</v>
      </c>
      <c r="D17" s="23" t="s">
        <v>94</v>
      </c>
      <c r="E17" s="23">
        <v>3112249047</v>
      </c>
      <c r="F17" s="37" t="s">
        <v>37</v>
      </c>
      <c r="G17" s="37" t="s">
        <v>88</v>
      </c>
      <c r="H17" s="37" t="s">
        <v>87</v>
      </c>
      <c r="I17" s="11">
        <v>25628</v>
      </c>
      <c r="J17" s="14" t="s">
        <v>95</v>
      </c>
      <c r="K17" s="13">
        <v>32598</v>
      </c>
      <c r="L17" s="14" t="s">
        <v>0</v>
      </c>
      <c r="M17" s="13">
        <v>45360</v>
      </c>
      <c r="N17" s="23" t="s">
        <v>96</v>
      </c>
      <c r="O17" s="11" t="s">
        <v>84</v>
      </c>
      <c r="P17" s="34"/>
      <c r="Q17" s="4" t="s">
        <v>28</v>
      </c>
      <c r="R17" s="4" t="s">
        <v>23</v>
      </c>
      <c r="S17" s="29" t="s">
        <v>19</v>
      </c>
    </row>
    <row r="18" spans="1:19" ht="42.75" customHeight="1" x14ac:dyDescent="0.25">
      <c r="A18" s="42">
        <v>15</v>
      </c>
      <c r="B18" s="43" t="s">
        <v>80</v>
      </c>
      <c r="C18" s="34">
        <v>1121827247</v>
      </c>
      <c r="D18" s="14" t="s">
        <v>97</v>
      </c>
      <c r="E18" s="14">
        <v>3113061842</v>
      </c>
      <c r="F18" s="37" t="s">
        <v>37</v>
      </c>
      <c r="G18" s="37" t="s">
        <v>88</v>
      </c>
      <c r="H18" s="37" t="s">
        <v>87</v>
      </c>
      <c r="I18" s="13">
        <v>31776</v>
      </c>
      <c r="J18" s="14" t="s">
        <v>0</v>
      </c>
      <c r="K18" s="13">
        <v>38358</v>
      </c>
      <c r="L18" s="14" t="s">
        <v>1</v>
      </c>
      <c r="M18" s="27">
        <v>44977</v>
      </c>
      <c r="N18" s="34" t="s">
        <v>98</v>
      </c>
      <c r="O18" s="11" t="s">
        <v>84</v>
      </c>
      <c r="P18" s="34"/>
      <c r="Q18" s="34" t="s">
        <v>99</v>
      </c>
      <c r="R18" s="34" t="s">
        <v>24</v>
      </c>
      <c r="S18" s="34" t="s">
        <v>19</v>
      </c>
    </row>
    <row r="19" spans="1:19" ht="42.75" customHeight="1" x14ac:dyDescent="0.25">
      <c r="A19" s="54">
        <v>16</v>
      </c>
      <c r="B19" s="60" t="s">
        <v>78</v>
      </c>
      <c r="C19" s="29">
        <v>79815256</v>
      </c>
      <c r="D19" s="23" t="s">
        <v>100</v>
      </c>
      <c r="E19" s="23" t="s">
        <v>102</v>
      </c>
      <c r="F19" s="37" t="s">
        <v>37</v>
      </c>
      <c r="G19" s="37" t="s">
        <v>88</v>
      </c>
      <c r="H19" s="37" t="s">
        <v>87</v>
      </c>
      <c r="I19" s="17">
        <v>28050</v>
      </c>
      <c r="J19" s="13" t="s">
        <v>101</v>
      </c>
      <c r="K19" s="13">
        <v>34758</v>
      </c>
      <c r="L19" s="13" t="s">
        <v>29</v>
      </c>
      <c r="M19" s="13">
        <v>44961</v>
      </c>
      <c r="N19" s="34" t="s">
        <v>103</v>
      </c>
      <c r="O19" s="11" t="s">
        <v>84</v>
      </c>
      <c r="P19" s="34"/>
      <c r="Q19" s="28" t="s">
        <v>28</v>
      </c>
      <c r="R19" s="29" t="s">
        <v>24</v>
      </c>
      <c r="S19" s="34" t="s">
        <v>20</v>
      </c>
    </row>
    <row r="20" spans="1:19" ht="45" x14ac:dyDescent="0.25">
      <c r="A20" s="42">
        <v>17</v>
      </c>
      <c r="B20" s="55" t="s">
        <v>80</v>
      </c>
      <c r="C20" s="33">
        <v>79422477</v>
      </c>
      <c r="D20" s="15" t="s">
        <v>104</v>
      </c>
      <c r="E20" s="15">
        <v>3164715592</v>
      </c>
      <c r="F20" s="37" t="s">
        <v>37</v>
      </c>
      <c r="G20" s="37" t="s">
        <v>88</v>
      </c>
      <c r="H20" s="37" t="s">
        <v>87</v>
      </c>
      <c r="I20" s="17">
        <v>24544</v>
      </c>
      <c r="J20" s="15" t="s">
        <v>29</v>
      </c>
      <c r="K20" s="17">
        <v>31320</v>
      </c>
      <c r="L20" s="15" t="s">
        <v>29</v>
      </c>
      <c r="M20" s="26">
        <v>45337</v>
      </c>
      <c r="N20" s="33" t="s">
        <v>105</v>
      </c>
      <c r="O20" s="11" t="s">
        <v>84</v>
      </c>
      <c r="P20" s="33"/>
      <c r="Q20" s="33" t="s">
        <v>33</v>
      </c>
      <c r="R20" s="33" t="s">
        <v>24</v>
      </c>
      <c r="S20" s="33" t="s">
        <v>19</v>
      </c>
    </row>
    <row r="21" spans="1:19" ht="36" customHeight="1" x14ac:dyDescent="0.25">
      <c r="A21" s="56">
        <v>17</v>
      </c>
      <c r="B21" s="57" t="s">
        <v>78</v>
      </c>
      <c r="C21" s="29">
        <v>1120499490</v>
      </c>
      <c r="D21" s="23" t="s">
        <v>108</v>
      </c>
      <c r="E21" s="23">
        <v>3143225993</v>
      </c>
      <c r="F21" s="37" t="s">
        <v>37</v>
      </c>
      <c r="G21" s="37" t="s">
        <v>88</v>
      </c>
      <c r="H21" s="37" t="s">
        <v>87</v>
      </c>
      <c r="I21" s="14" t="s">
        <v>109</v>
      </c>
      <c r="J21" s="14" t="s">
        <v>0</v>
      </c>
      <c r="K21" s="13">
        <v>38797</v>
      </c>
      <c r="L21" s="14" t="s">
        <v>0</v>
      </c>
      <c r="M21" s="13">
        <v>45109</v>
      </c>
      <c r="N21" s="34" t="s">
        <v>110</v>
      </c>
      <c r="O21" s="11" t="s">
        <v>84</v>
      </c>
      <c r="P21" s="34"/>
      <c r="Q21" s="29" t="s">
        <v>28</v>
      </c>
      <c r="R21" s="58" t="s">
        <v>24</v>
      </c>
      <c r="S21" s="59" t="s">
        <v>19</v>
      </c>
    </row>
    <row r="22" spans="1:19" x14ac:dyDescent="0.25">
      <c r="S22" s="31"/>
    </row>
    <row r="23" spans="1:19" x14ac:dyDescent="0.25">
      <c r="S23" s="31"/>
    </row>
    <row r="24" spans="1:19" x14ac:dyDescent="0.25">
      <c r="S24" s="31"/>
    </row>
    <row r="25" spans="1:19" x14ac:dyDescent="0.25">
      <c r="S25" s="31"/>
    </row>
    <row r="26" spans="1:19" x14ac:dyDescent="0.25">
      <c r="S26" s="31"/>
    </row>
    <row r="27" spans="1:19" x14ac:dyDescent="0.25">
      <c r="S27" s="31"/>
    </row>
    <row r="28" spans="1:19" x14ac:dyDescent="0.25">
      <c r="S28" s="31"/>
    </row>
    <row r="29" spans="1:19" x14ac:dyDescent="0.25">
      <c r="S29" s="31"/>
    </row>
    <row r="30" spans="1:19" x14ac:dyDescent="0.25">
      <c r="S30" s="31"/>
    </row>
    <row r="31" spans="1:19" x14ac:dyDescent="0.25">
      <c r="S31" s="31"/>
    </row>
    <row r="32" spans="1:19" x14ac:dyDescent="0.25">
      <c r="S32" s="31"/>
    </row>
    <row r="33" spans="19:19" x14ac:dyDescent="0.25">
      <c r="S33" s="31"/>
    </row>
    <row r="34" spans="19:19" x14ac:dyDescent="0.25">
      <c r="S34" s="31"/>
    </row>
    <row r="35" spans="19:19" x14ac:dyDescent="0.25">
      <c r="S35" s="31"/>
    </row>
    <row r="36" spans="19:19" x14ac:dyDescent="0.25">
      <c r="S36" s="31"/>
    </row>
    <row r="37" spans="19:19" x14ac:dyDescent="0.25">
      <c r="S37" s="31"/>
    </row>
    <row r="38" spans="19:19" x14ac:dyDescent="0.25">
      <c r="S38" s="31"/>
    </row>
    <row r="39" spans="19:19" x14ac:dyDescent="0.25">
      <c r="S39" s="31"/>
    </row>
    <row r="40" spans="19:19" x14ac:dyDescent="0.25">
      <c r="S40" s="31"/>
    </row>
    <row r="41" spans="19:19" x14ac:dyDescent="0.25">
      <c r="S41" s="31"/>
    </row>
    <row r="42" spans="19:19" x14ac:dyDescent="0.25">
      <c r="S42" s="31"/>
    </row>
    <row r="43" spans="19:19" x14ac:dyDescent="0.25">
      <c r="S43" s="31"/>
    </row>
    <row r="44" spans="19:19" x14ac:dyDescent="0.25">
      <c r="S44" s="31"/>
    </row>
    <row r="45" spans="19:19" x14ac:dyDescent="0.25">
      <c r="S45" s="31"/>
    </row>
    <row r="46" spans="19:19" x14ac:dyDescent="0.25">
      <c r="S46" s="31"/>
    </row>
    <row r="47" spans="19:19" x14ac:dyDescent="0.25">
      <c r="S47" s="31"/>
    </row>
    <row r="48" spans="19:19" x14ac:dyDescent="0.25">
      <c r="S48" s="31"/>
    </row>
    <row r="49" spans="19:19" x14ac:dyDescent="0.25">
      <c r="S49" s="31"/>
    </row>
    <row r="50" spans="19:19" x14ac:dyDescent="0.25">
      <c r="S50" s="31"/>
    </row>
    <row r="51" spans="19:19" x14ac:dyDescent="0.25">
      <c r="S51" s="31"/>
    </row>
    <row r="52" spans="19:19" x14ac:dyDescent="0.25">
      <c r="S52" s="31"/>
    </row>
    <row r="53" spans="19:19" x14ac:dyDescent="0.25">
      <c r="S53" s="31"/>
    </row>
    <row r="54" spans="19:19" x14ac:dyDescent="0.25">
      <c r="S54" s="31"/>
    </row>
    <row r="55" spans="19:19" x14ac:dyDescent="0.25">
      <c r="S55" s="31"/>
    </row>
    <row r="56" spans="19:19" x14ac:dyDescent="0.25">
      <c r="S56" s="31"/>
    </row>
    <row r="57" spans="19:19" x14ac:dyDescent="0.25">
      <c r="S57" s="31"/>
    </row>
    <row r="58" spans="19:19" x14ac:dyDescent="0.25">
      <c r="S58" s="31"/>
    </row>
    <row r="59" spans="19:19" x14ac:dyDescent="0.25">
      <c r="S59" s="31"/>
    </row>
    <row r="60" spans="19:19" x14ac:dyDescent="0.25">
      <c r="S60" s="31"/>
    </row>
    <row r="61" spans="19:19" x14ac:dyDescent="0.25">
      <c r="S61" s="31"/>
    </row>
    <row r="62" spans="19:19" x14ac:dyDescent="0.25">
      <c r="S62" s="31"/>
    </row>
    <row r="63" spans="19:19" x14ac:dyDescent="0.25">
      <c r="S63" s="31"/>
    </row>
    <row r="64" spans="19:19" x14ac:dyDescent="0.25">
      <c r="S64" s="31"/>
    </row>
    <row r="65" spans="19:19" x14ac:dyDescent="0.25">
      <c r="S65" s="31"/>
    </row>
    <row r="66" spans="19:19" x14ac:dyDescent="0.25">
      <c r="S66" s="31"/>
    </row>
    <row r="67" spans="19:19" x14ac:dyDescent="0.25">
      <c r="S67" s="31"/>
    </row>
    <row r="68" spans="19:19" x14ac:dyDescent="0.25">
      <c r="S68" s="31"/>
    </row>
    <row r="69" spans="19:19" x14ac:dyDescent="0.25">
      <c r="S69" s="31"/>
    </row>
    <row r="70" spans="19:19" x14ac:dyDescent="0.25">
      <c r="S70" s="31"/>
    </row>
    <row r="71" spans="19:19" x14ac:dyDescent="0.25">
      <c r="S71" s="31"/>
    </row>
    <row r="72" spans="19:19" x14ac:dyDescent="0.25">
      <c r="S72" s="31"/>
    </row>
    <row r="73" spans="19:19" x14ac:dyDescent="0.25">
      <c r="S73" s="31"/>
    </row>
    <row r="74" spans="19:19" x14ac:dyDescent="0.25">
      <c r="S74" s="31"/>
    </row>
    <row r="75" spans="19:19" x14ac:dyDescent="0.25">
      <c r="S75" s="31"/>
    </row>
    <row r="76" spans="19:19" x14ac:dyDescent="0.25">
      <c r="S76" s="31"/>
    </row>
    <row r="77" spans="19:19" x14ac:dyDescent="0.25">
      <c r="S77" s="31"/>
    </row>
    <row r="78" spans="19:19" x14ac:dyDescent="0.25">
      <c r="S78" s="31"/>
    </row>
    <row r="79" spans="19:19" x14ac:dyDescent="0.25">
      <c r="S79" s="31"/>
    </row>
    <row r="80" spans="19:19" x14ac:dyDescent="0.25">
      <c r="S80" s="31"/>
    </row>
    <row r="81" spans="19:19" x14ac:dyDescent="0.25">
      <c r="S81" s="31"/>
    </row>
    <row r="82" spans="19:19" x14ac:dyDescent="0.25">
      <c r="S82" s="31"/>
    </row>
    <row r="83" spans="19:19" x14ac:dyDescent="0.25">
      <c r="S83" s="31"/>
    </row>
    <row r="84" spans="19:19" x14ac:dyDescent="0.25">
      <c r="S84" s="31"/>
    </row>
    <row r="85" spans="19:19" x14ac:dyDescent="0.25">
      <c r="S85" s="31"/>
    </row>
    <row r="86" spans="19:19" x14ac:dyDescent="0.25">
      <c r="S86" s="31"/>
    </row>
    <row r="87" spans="19:19" x14ac:dyDescent="0.25">
      <c r="S87" s="31"/>
    </row>
    <row r="88" spans="19:19" x14ac:dyDescent="0.25">
      <c r="S88" s="31"/>
    </row>
    <row r="89" spans="19:19" x14ac:dyDescent="0.25">
      <c r="S89" s="31"/>
    </row>
    <row r="90" spans="19:19" x14ac:dyDescent="0.25">
      <c r="S90" s="31"/>
    </row>
    <row r="91" spans="19:19" x14ac:dyDescent="0.25">
      <c r="S91" s="31"/>
    </row>
    <row r="92" spans="19:19" x14ac:dyDescent="0.25">
      <c r="S92" s="31"/>
    </row>
    <row r="93" spans="19:19" x14ac:dyDescent="0.25">
      <c r="S93" s="31"/>
    </row>
    <row r="94" spans="19:19" x14ac:dyDescent="0.25">
      <c r="S94" s="31"/>
    </row>
    <row r="95" spans="19:19" x14ac:dyDescent="0.25">
      <c r="S95" s="31"/>
    </row>
    <row r="96" spans="19:19" x14ac:dyDescent="0.25">
      <c r="S96" s="31"/>
    </row>
    <row r="97" spans="19:19" x14ac:dyDescent="0.25">
      <c r="S97" s="31"/>
    </row>
    <row r="98" spans="19:19" x14ac:dyDescent="0.25">
      <c r="S98" s="31"/>
    </row>
    <row r="99" spans="19:19" x14ac:dyDescent="0.25">
      <c r="S99" s="31"/>
    </row>
    <row r="100" spans="19:19" x14ac:dyDescent="0.25">
      <c r="S100" s="31"/>
    </row>
    <row r="101" spans="19:19" x14ac:dyDescent="0.25">
      <c r="S101" s="31"/>
    </row>
    <row r="102" spans="19:19" x14ac:dyDescent="0.25">
      <c r="S102" s="31"/>
    </row>
    <row r="103" spans="19:19" x14ac:dyDescent="0.25">
      <c r="S103" s="31"/>
    </row>
    <row r="104" spans="19:19" x14ac:dyDescent="0.25">
      <c r="S104" s="31"/>
    </row>
    <row r="105" spans="19:19" x14ac:dyDescent="0.25">
      <c r="S105" s="31"/>
    </row>
    <row r="106" spans="19:19" x14ac:dyDescent="0.25">
      <c r="S106" s="31"/>
    </row>
    <row r="107" spans="19:19" x14ac:dyDescent="0.25">
      <c r="S107" s="31"/>
    </row>
    <row r="108" spans="19:19" x14ac:dyDescent="0.25">
      <c r="S108" s="31"/>
    </row>
    <row r="109" spans="19:19" x14ac:dyDescent="0.25">
      <c r="S109" s="31"/>
    </row>
    <row r="110" spans="19:19" x14ac:dyDescent="0.25">
      <c r="S110" s="31"/>
    </row>
    <row r="111" spans="19:19" x14ac:dyDescent="0.25">
      <c r="S111" s="31"/>
    </row>
    <row r="112" spans="19:19" x14ac:dyDescent="0.25">
      <c r="S112" s="31"/>
    </row>
    <row r="113" spans="19:19" x14ac:dyDescent="0.25">
      <c r="S113" s="31"/>
    </row>
    <row r="114" spans="19:19" x14ac:dyDescent="0.25">
      <c r="S114" s="31"/>
    </row>
    <row r="115" spans="19:19" x14ac:dyDescent="0.25">
      <c r="S115" s="31"/>
    </row>
    <row r="116" spans="19:19" x14ac:dyDescent="0.25">
      <c r="S116" s="31"/>
    </row>
    <row r="117" spans="19:19" x14ac:dyDescent="0.25">
      <c r="S117" s="31"/>
    </row>
    <row r="118" spans="19:19" x14ac:dyDescent="0.25">
      <c r="S118" s="31"/>
    </row>
    <row r="119" spans="19:19" x14ac:dyDescent="0.25">
      <c r="S119" s="31"/>
    </row>
    <row r="120" spans="19:19" x14ac:dyDescent="0.25">
      <c r="S120" s="31"/>
    </row>
    <row r="121" spans="19:19" x14ac:dyDescent="0.25">
      <c r="S121" s="31"/>
    </row>
    <row r="122" spans="19:19" x14ac:dyDescent="0.25">
      <c r="S122" s="31"/>
    </row>
    <row r="123" spans="19:19" x14ac:dyDescent="0.25">
      <c r="S123" s="31"/>
    </row>
    <row r="124" spans="19:19" x14ac:dyDescent="0.25">
      <c r="S124" s="31"/>
    </row>
    <row r="125" spans="19:19" x14ac:dyDescent="0.25">
      <c r="S125" s="31"/>
    </row>
    <row r="126" spans="19:19" x14ac:dyDescent="0.25">
      <c r="S126" s="31"/>
    </row>
    <row r="127" spans="19:19" x14ac:dyDescent="0.25">
      <c r="S127" s="31"/>
    </row>
    <row r="128" spans="19:19" x14ac:dyDescent="0.25">
      <c r="S128" s="31"/>
    </row>
    <row r="129" spans="19:19" x14ac:dyDescent="0.25">
      <c r="S129" s="31"/>
    </row>
    <row r="130" spans="19:19" x14ac:dyDescent="0.25">
      <c r="S130" s="31"/>
    </row>
    <row r="131" spans="19:19" x14ac:dyDescent="0.25">
      <c r="S131" s="31"/>
    </row>
    <row r="132" spans="19:19" x14ac:dyDescent="0.25">
      <c r="S132" s="31"/>
    </row>
    <row r="133" spans="19:19" x14ac:dyDescent="0.25">
      <c r="S133" s="31"/>
    </row>
    <row r="134" spans="19:19" x14ac:dyDescent="0.25">
      <c r="S134" s="31"/>
    </row>
    <row r="135" spans="19:19" x14ac:dyDescent="0.25">
      <c r="S135" s="31"/>
    </row>
    <row r="136" spans="19:19" x14ac:dyDescent="0.25">
      <c r="S136" s="31"/>
    </row>
    <row r="137" spans="19:19" x14ac:dyDescent="0.25">
      <c r="S137" s="31"/>
    </row>
    <row r="138" spans="19:19" x14ac:dyDescent="0.25">
      <c r="S138" s="31"/>
    </row>
    <row r="139" spans="19:19" x14ac:dyDescent="0.25">
      <c r="S139" s="31"/>
    </row>
    <row r="140" spans="19:19" x14ac:dyDescent="0.25">
      <c r="S140" s="31"/>
    </row>
    <row r="141" spans="19:19" x14ac:dyDescent="0.25">
      <c r="S141" s="31"/>
    </row>
    <row r="142" spans="19:19" x14ac:dyDescent="0.25">
      <c r="S142" s="31"/>
    </row>
    <row r="143" spans="19:19" x14ac:dyDescent="0.25">
      <c r="S143" s="31"/>
    </row>
    <row r="144" spans="19:19" x14ac:dyDescent="0.25">
      <c r="S144" s="31"/>
    </row>
    <row r="145" spans="19:19" x14ac:dyDescent="0.25">
      <c r="S145" s="31"/>
    </row>
    <row r="146" spans="19:19" x14ac:dyDescent="0.25">
      <c r="S146" s="31"/>
    </row>
    <row r="147" spans="19:19" x14ac:dyDescent="0.25">
      <c r="S147" s="31"/>
    </row>
    <row r="148" spans="19:19" x14ac:dyDescent="0.25">
      <c r="S148" s="31"/>
    </row>
    <row r="149" spans="19:19" x14ac:dyDescent="0.25">
      <c r="S149" s="31"/>
    </row>
    <row r="150" spans="19:19" x14ac:dyDescent="0.25">
      <c r="S150" s="31"/>
    </row>
    <row r="151" spans="19:19" x14ac:dyDescent="0.25">
      <c r="S151" s="31"/>
    </row>
    <row r="152" spans="19:19" x14ac:dyDescent="0.25">
      <c r="S152" s="31"/>
    </row>
    <row r="153" spans="19:19" x14ac:dyDescent="0.25">
      <c r="S153" s="31"/>
    </row>
    <row r="154" spans="19:19" x14ac:dyDescent="0.25">
      <c r="S154" s="31"/>
    </row>
    <row r="155" spans="19:19" x14ac:dyDescent="0.25">
      <c r="S155" s="31"/>
    </row>
    <row r="156" spans="19:19" x14ac:dyDescent="0.25">
      <c r="S156" s="31"/>
    </row>
    <row r="157" spans="19:19" x14ac:dyDescent="0.25">
      <c r="S157" s="31"/>
    </row>
    <row r="158" spans="19:19" x14ac:dyDescent="0.25">
      <c r="S158" s="31"/>
    </row>
    <row r="159" spans="19:19" x14ac:dyDescent="0.25">
      <c r="S159" s="31"/>
    </row>
    <row r="160" spans="19:19" x14ac:dyDescent="0.25">
      <c r="S160" s="31"/>
    </row>
    <row r="161" spans="19:19" x14ac:dyDescent="0.25">
      <c r="S161" s="31"/>
    </row>
    <row r="162" spans="19:19" x14ac:dyDescent="0.25">
      <c r="S162" s="31"/>
    </row>
    <row r="163" spans="19:19" x14ac:dyDescent="0.25">
      <c r="S163" s="31"/>
    </row>
    <row r="164" spans="19:19" x14ac:dyDescent="0.25">
      <c r="S164" s="31"/>
    </row>
    <row r="165" spans="19:19" x14ac:dyDescent="0.25">
      <c r="S165" s="31"/>
    </row>
    <row r="166" spans="19:19" x14ac:dyDescent="0.25">
      <c r="S166" s="31"/>
    </row>
    <row r="167" spans="19:19" x14ac:dyDescent="0.25">
      <c r="S167" s="31"/>
    </row>
    <row r="168" spans="19:19" x14ac:dyDescent="0.25">
      <c r="S168" s="31"/>
    </row>
    <row r="169" spans="19:19" x14ac:dyDescent="0.25">
      <c r="S169" s="31"/>
    </row>
    <row r="170" spans="19:19" x14ac:dyDescent="0.25">
      <c r="S170" s="31"/>
    </row>
    <row r="171" spans="19:19" x14ac:dyDescent="0.25">
      <c r="S171" s="31"/>
    </row>
    <row r="172" spans="19:19" x14ac:dyDescent="0.25">
      <c r="S172" s="31"/>
    </row>
    <row r="173" spans="19:19" x14ac:dyDescent="0.25">
      <c r="S173" s="31"/>
    </row>
    <row r="174" spans="19:19" x14ac:dyDescent="0.25">
      <c r="S174" s="31"/>
    </row>
    <row r="175" spans="19:19" x14ac:dyDescent="0.25">
      <c r="S175" s="31"/>
    </row>
    <row r="176" spans="19:19" x14ac:dyDescent="0.25">
      <c r="S176" s="31"/>
    </row>
    <row r="177" spans="19:19" x14ac:dyDescent="0.25">
      <c r="S177" s="31"/>
    </row>
    <row r="178" spans="19:19" x14ac:dyDescent="0.25">
      <c r="S178" s="31"/>
    </row>
    <row r="179" spans="19:19" x14ac:dyDescent="0.25">
      <c r="S179" s="31"/>
    </row>
    <row r="180" spans="19:19" x14ac:dyDescent="0.25">
      <c r="S180" s="31"/>
    </row>
    <row r="181" spans="19:19" x14ac:dyDescent="0.25">
      <c r="S181" s="31"/>
    </row>
    <row r="182" spans="19:19" x14ac:dyDescent="0.25">
      <c r="S182" s="31"/>
    </row>
    <row r="183" spans="19:19" x14ac:dyDescent="0.25">
      <c r="S183" s="31"/>
    </row>
    <row r="184" spans="19:19" x14ac:dyDescent="0.25">
      <c r="S184" s="31"/>
    </row>
    <row r="185" spans="19:19" x14ac:dyDescent="0.25">
      <c r="S185" s="31"/>
    </row>
    <row r="186" spans="19:19" x14ac:dyDescent="0.25">
      <c r="S186" s="31"/>
    </row>
    <row r="187" spans="19:19" x14ac:dyDescent="0.25">
      <c r="S187" s="31"/>
    </row>
    <row r="188" spans="19:19" x14ac:dyDescent="0.25">
      <c r="S188" s="31"/>
    </row>
    <row r="189" spans="19:19" x14ac:dyDescent="0.25">
      <c r="S189" s="31"/>
    </row>
    <row r="190" spans="19:19" x14ac:dyDescent="0.25">
      <c r="S190" s="31"/>
    </row>
    <row r="191" spans="19:19" x14ac:dyDescent="0.25">
      <c r="S191" s="31"/>
    </row>
    <row r="192" spans="19:19" x14ac:dyDescent="0.25">
      <c r="S192" s="31"/>
    </row>
    <row r="193" spans="19:19" x14ac:dyDescent="0.25">
      <c r="S193" s="31"/>
    </row>
    <row r="194" spans="19:19" x14ac:dyDescent="0.25">
      <c r="S194" s="31"/>
    </row>
    <row r="195" spans="19:19" x14ac:dyDescent="0.25">
      <c r="S195" s="31"/>
    </row>
    <row r="196" spans="19:19" x14ac:dyDescent="0.25">
      <c r="S196" s="31"/>
    </row>
    <row r="197" spans="19:19" x14ac:dyDescent="0.25">
      <c r="S197" s="31"/>
    </row>
    <row r="198" spans="19:19" x14ac:dyDescent="0.25">
      <c r="S198" s="31"/>
    </row>
    <row r="199" spans="19:19" x14ac:dyDescent="0.25">
      <c r="S199" s="31"/>
    </row>
    <row r="200" spans="19:19" x14ac:dyDescent="0.25">
      <c r="S200" s="31"/>
    </row>
    <row r="201" spans="19:19" x14ac:dyDescent="0.25">
      <c r="S201" s="31"/>
    </row>
    <row r="202" spans="19:19" x14ac:dyDescent="0.25">
      <c r="S202" s="31"/>
    </row>
    <row r="203" spans="19:19" x14ac:dyDescent="0.25">
      <c r="S203" s="31"/>
    </row>
    <row r="204" spans="19:19" x14ac:dyDescent="0.25">
      <c r="S204" s="31"/>
    </row>
    <row r="205" spans="19:19" x14ac:dyDescent="0.25">
      <c r="S205" s="31"/>
    </row>
    <row r="206" spans="19:19" x14ac:dyDescent="0.25">
      <c r="S206" s="31"/>
    </row>
    <row r="207" spans="19:19" x14ac:dyDescent="0.25">
      <c r="S207" s="31"/>
    </row>
    <row r="208" spans="19:19" x14ac:dyDescent="0.25">
      <c r="S208" s="31"/>
    </row>
    <row r="209" spans="19:19" x14ac:dyDescent="0.25">
      <c r="S209" s="31"/>
    </row>
    <row r="210" spans="19:19" x14ac:dyDescent="0.25">
      <c r="S210" s="31"/>
    </row>
    <row r="211" spans="19:19" x14ac:dyDescent="0.25">
      <c r="S211" s="31"/>
    </row>
    <row r="212" spans="19:19" x14ac:dyDescent="0.25">
      <c r="S212" s="31"/>
    </row>
    <row r="213" spans="19:19" x14ac:dyDescent="0.25">
      <c r="S213" s="31"/>
    </row>
    <row r="214" spans="19:19" x14ac:dyDescent="0.25">
      <c r="S214" s="31"/>
    </row>
    <row r="215" spans="19:19" x14ac:dyDescent="0.25">
      <c r="S215" s="31"/>
    </row>
    <row r="216" spans="19:19" x14ac:dyDescent="0.25">
      <c r="S216" s="31"/>
    </row>
    <row r="217" spans="19:19" x14ac:dyDescent="0.25">
      <c r="S217" s="31"/>
    </row>
    <row r="218" spans="19:19" x14ac:dyDescent="0.25">
      <c r="S218" s="31"/>
    </row>
    <row r="219" spans="19:19" x14ac:dyDescent="0.25">
      <c r="S219" s="31"/>
    </row>
    <row r="220" spans="19:19" x14ac:dyDescent="0.25">
      <c r="S220" s="31"/>
    </row>
    <row r="221" spans="19:19" x14ac:dyDescent="0.25">
      <c r="S221" s="31"/>
    </row>
    <row r="222" spans="19:19" x14ac:dyDescent="0.25">
      <c r="S222" s="31"/>
    </row>
    <row r="223" spans="19:19" x14ac:dyDescent="0.25">
      <c r="S223" s="31"/>
    </row>
    <row r="224" spans="19:19" x14ac:dyDescent="0.25">
      <c r="S224" s="31"/>
    </row>
    <row r="225" spans="19:19" x14ac:dyDescent="0.25">
      <c r="S225" s="31"/>
    </row>
    <row r="226" spans="19:19" x14ac:dyDescent="0.25">
      <c r="S226" s="31"/>
    </row>
    <row r="227" spans="19:19" x14ac:dyDescent="0.25">
      <c r="S227" s="31"/>
    </row>
    <row r="228" spans="19:19" x14ac:dyDescent="0.25">
      <c r="S228" s="31"/>
    </row>
    <row r="229" spans="19:19" x14ac:dyDescent="0.25">
      <c r="S229" s="31"/>
    </row>
    <row r="230" spans="19:19" x14ac:dyDescent="0.25">
      <c r="S230" s="31"/>
    </row>
    <row r="231" spans="19:19" x14ac:dyDescent="0.25">
      <c r="S231" s="31"/>
    </row>
    <row r="232" spans="19:19" x14ac:dyDescent="0.25">
      <c r="S232" s="31"/>
    </row>
    <row r="233" spans="19:19" x14ac:dyDescent="0.25">
      <c r="S233" s="31"/>
    </row>
    <row r="234" spans="19:19" x14ac:dyDescent="0.25">
      <c r="S234" s="31"/>
    </row>
    <row r="235" spans="19:19" x14ac:dyDescent="0.25">
      <c r="S235" s="31"/>
    </row>
    <row r="236" spans="19:19" x14ac:dyDescent="0.25">
      <c r="S236" s="31"/>
    </row>
    <row r="237" spans="19:19" x14ac:dyDescent="0.25">
      <c r="S237" s="31"/>
    </row>
    <row r="238" spans="19:19" x14ac:dyDescent="0.25">
      <c r="S238" s="31"/>
    </row>
    <row r="239" spans="19:19" x14ac:dyDescent="0.25">
      <c r="S239" s="31"/>
    </row>
    <row r="240" spans="19:19" x14ac:dyDescent="0.25">
      <c r="S240" s="31"/>
    </row>
    <row r="241" spans="19:19" x14ac:dyDescent="0.25">
      <c r="S241" s="31"/>
    </row>
    <row r="242" spans="19:19" x14ac:dyDescent="0.25">
      <c r="S242" s="31"/>
    </row>
    <row r="243" spans="19:19" x14ac:dyDescent="0.25">
      <c r="S243" s="31"/>
    </row>
    <row r="244" spans="19:19" x14ac:dyDescent="0.25">
      <c r="S244" s="31"/>
    </row>
    <row r="245" spans="19:19" x14ac:dyDescent="0.25">
      <c r="S245" s="31"/>
    </row>
    <row r="246" spans="19:19" x14ac:dyDescent="0.25">
      <c r="S246" s="31"/>
    </row>
    <row r="247" spans="19:19" x14ac:dyDescent="0.25">
      <c r="S247" s="31"/>
    </row>
    <row r="248" spans="19:19" x14ac:dyDescent="0.25">
      <c r="S248" s="31"/>
    </row>
    <row r="249" spans="19:19" x14ac:dyDescent="0.25">
      <c r="S249" s="31"/>
    </row>
    <row r="250" spans="19:19" x14ac:dyDescent="0.25">
      <c r="S250" s="31"/>
    </row>
    <row r="251" spans="19:19" x14ac:dyDescent="0.25">
      <c r="S251" s="31"/>
    </row>
    <row r="252" spans="19:19" x14ac:dyDescent="0.25">
      <c r="S252" s="31"/>
    </row>
    <row r="253" spans="19:19" x14ac:dyDescent="0.25">
      <c r="S253" s="31"/>
    </row>
    <row r="254" spans="19:19" x14ac:dyDescent="0.25">
      <c r="S254" s="31"/>
    </row>
    <row r="255" spans="19:19" x14ac:dyDescent="0.25">
      <c r="S255" s="31"/>
    </row>
    <row r="256" spans="19:19" x14ac:dyDescent="0.25">
      <c r="S256" s="31"/>
    </row>
    <row r="257" spans="19:19" x14ac:dyDescent="0.25">
      <c r="S257" s="31"/>
    </row>
    <row r="258" spans="19:19" x14ac:dyDescent="0.25">
      <c r="S258" s="31"/>
    </row>
    <row r="259" spans="19:19" x14ac:dyDescent="0.25">
      <c r="S259" s="31"/>
    </row>
    <row r="260" spans="19:19" x14ac:dyDescent="0.25">
      <c r="S260" s="31"/>
    </row>
    <row r="261" spans="19:19" x14ac:dyDescent="0.25">
      <c r="S261" s="31"/>
    </row>
    <row r="262" spans="19:19" x14ac:dyDescent="0.25">
      <c r="S262" s="31"/>
    </row>
    <row r="263" spans="19:19" x14ac:dyDescent="0.25">
      <c r="S263" s="31"/>
    </row>
    <row r="264" spans="19:19" x14ac:dyDescent="0.25">
      <c r="S264" s="31"/>
    </row>
    <row r="265" spans="19:19" x14ac:dyDescent="0.25">
      <c r="S265" s="31"/>
    </row>
    <row r="266" spans="19:19" x14ac:dyDescent="0.25">
      <c r="S266" s="31"/>
    </row>
    <row r="267" spans="19:19" x14ac:dyDescent="0.25">
      <c r="S267" s="31"/>
    </row>
    <row r="268" spans="19:19" x14ac:dyDescent="0.25">
      <c r="S268" s="31"/>
    </row>
    <row r="269" spans="19:19" x14ac:dyDescent="0.25">
      <c r="S269" s="31"/>
    </row>
    <row r="270" spans="19:19" x14ac:dyDescent="0.25">
      <c r="S270" s="31"/>
    </row>
    <row r="271" spans="19:19" x14ac:dyDescent="0.25">
      <c r="S271" s="31"/>
    </row>
    <row r="272" spans="19:19" x14ac:dyDescent="0.25">
      <c r="S272" s="31"/>
    </row>
    <row r="273" spans="19:19" x14ac:dyDescent="0.25">
      <c r="S273" s="31"/>
    </row>
    <row r="274" spans="19:19" x14ac:dyDescent="0.25">
      <c r="S274" s="31"/>
    </row>
    <row r="275" spans="19:19" x14ac:dyDescent="0.25">
      <c r="S275" s="31"/>
    </row>
    <row r="276" spans="19:19" x14ac:dyDescent="0.25">
      <c r="S276" s="31"/>
    </row>
    <row r="277" spans="19:19" x14ac:dyDescent="0.25">
      <c r="S277" s="31"/>
    </row>
    <row r="278" spans="19:19" x14ac:dyDescent="0.25">
      <c r="S278" s="31"/>
    </row>
    <row r="279" spans="19:19" x14ac:dyDescent="0.25">
      <c r="S279" s="31"/>
    </row>
    <row r="280" spans="19:19" x14ac:dyDescent="0.25">
      <c r="S280" s="31"/>
    </row>
    <row r="281" spans="19:19" x14ac:dyDescent="0.25">
      <c r="S281" s="31"/>
    </row>
    <row r="282" spans="19:19" x14ac:dyDescent="0.25">
      <c r="S282" s="31"/>
    </row>
    <row r="283" spans="19:19" x14ac:dyDescent="0.25">
      <c r="S283" s="31"/>
    </row>
    <row r="284" spans="19:19" x14ac:dyDescent="0.25">
      <c r="S284" s="31"/>
    </row>
    <row r="285" spans="19:19" x14ac:dyDescent="0.25">
      <c r="S285" s="31"/>
    </row>
    <row r="286" spans="19:19" x14ac:dyDescent="0.25">
      <c r="S286" s="31"/>
    </row>
    <row r="287" spans="19:19" x14ac:dyDescent="0.25">
      <c r="S287" s="31"/>
    </row>
    <row r="288" spans="19:19" x14ac:dyDescent="0.25">
      <c r="S288" s="31"/>
    </row>
    <row r="289" spans="19:19" x14ac:dyDescent="0.25">
      <c r="S289" s="31"/>
    </row>
    <row r="290" spans="19:19" x14ac:dyDescent="0.25">
      <c r="S290" s="31"/>
    </row>
    <row r="291" spans="19:19" x14ac:dyDescent="0.25">
      <c r="S291" s="31"/>
    </row>
    <row r="292" spans="19:19" x14ac:dyDescent="0.25">
      <c r="S292" s="31"/>
    </row>
    <row r="293" spans="19:19" x14ac:dyDescent="0.25">
      <c r="S293" s="31"/>
    </row>
    <row r="294" spans="19:19" x14ac:dyDescent="0.25">
      <c r="S294" s="31"/>
    </row>
    <row r="295" spans="19:19" x14ac:dyDescent="0.25">
      <c r="S295" s="31"/>
    </row>
    <row r="296" spans="19:19" x14ac:dyDescent="0.25">
      <c r="S296" s="31"/>
    </row>
    <row r="297" spans="19:19" x14ac:dyDescent="0.25">
      <c r="S297" s="31"/>
    </row>
    <row r="298" spans="19:19" x14ac:dyDescent="0.25">
      <c r="S298" s="31"/>
    </row>
    <row r="299" spans="19:19" x14ac:dyDescent="0.25">
      <c r="S299" s="31"/>
    </row>
    <row r="300" spans="19:19" x14ac:dyDescent="0.25">
      <c r="S300" s="31"/>
    </row>
    <row r="301" spans="19:19" x14ac:dyDescent="0.25">
      <c r="S301" s="31"/>
    </row>
    <row r="302" spans="19:19" x14ac:dyDescent="0.25">
      <c r="S302" s="31"/>
    </row>
    <row r="303" spans="19:19" x14ac:dyDescent="0.25">
      <c r="S303" s="31"/>
    </row>
    <row r="304" spans="19:19" x14ac:dyDescent="0.25">
      <c r="S304" s="31"/>
    </row>
    <row r="305" spans="19:19" x14ac:dyDescent="0.25">
      <c r="S305" s="31"/>
    </row>
    <row r="306" spans="19:19" x14ac:dyDescent="0.25">
      <c r="S306" s="31"/>
    </row>
    <row r="307" spans="19:19" x14ac:dyDescent="0.25">
      <c r="S307" s="31"/>
    </row>
    <row r="308" spans="19:19" x14ac:dyDescent="0.25">
      <c r="S308" s="31"/>
    </row>
    <row r="309" spans="19:19" x14ac:dyDescent="0.25">
      <c r="S309" s="31"/>
    </row>
    <row r="310" spans="19:19" x14ac:dyDescent="0.25">
      <c r="S310" s="31"/>
    </row>
    <row r="311" spans="19:19" x14ac:dyDescent="0.25">
      <c r="S311" s="31"/>
    </row>
    <row r="312" spans="19:19" x14ac:dyDescent="0.25">
      <c r="S312" s="31"/>
    </row>
    <row r="313" spans="19:19" x14ac:dyDescent="0.25">
      <c r="S313" s="31"/>
    </row>
    <row r="314" spans="19:19" x14ac:dyDescent="0.25">
      <c r="S314" s="31"/>
    </row>
    <row r="315" spans="19:19" x14ac:dyDescent="0.25">
      <c r="S315" s="31"/>
    </row>
    <row r="316" spans="19:19" x14ac:dyDescent="0.25">
      <c r="S316" s="31"/>
    </row>
    <row r="317" spans="19:19" x14ac:dyDescent="0.25">
      <c r="S317" s="31"/>
    </row>
    <row r="318" spans="19:19" x14ac:dyDescent="0.25">
      <c r="S318" s="31"/>
    </row>
    <row r="319" spans="19:19" x14ac:dyDescent="0.25">
      <c r="S319" s="31"/>
    </row>
    <row r="320" spans="19:19" x14ac:dyDescent="0.25">
      <c r="S320" s="31"/>
    </row>
    <row r="321" spans="19:19" x14ac:dyDescent="0.25">
      <c r="S321" s="31"/>
    </row>
    <row r="322" spans="19:19" x14ac:dyDescent="0.25">
      <c r="S322" s="31"/>
    </row>
    <row r="323" spans="19:19" x14ac:dyDescent="0.25">
      <c r="S323" s="31"/>
    </row>
    <row r="324" spans="19:19" x14ac:dyDescent="0.25">
      <c r="S324" s="31"/>
    </row>
    <row r="325" spans="19:19" x14ac:dyDescent="0.25">
      <c r="S325" s="31"/>
    </row>
    <row r="326" spans="19:19" x14ac:dyDescent="0.25">
      <c r="S326" s="31"/>
    </row>
    <row r="327" spans="19:19" x14ac:dyDescent="0.25">
      <c r="S327" s="31"/>
    </row>
    <row r="328" spans="19:19" x14ac:dyDescent="0.25">
      <c r="S328" s="31"/>
    </row>
    <row r="329" spans="19:19" x14ac:dyDescent="0.25">
      <c r="S329" s="31"/>
    </row>
    <row r="330" spans="19:19" x14ac:dyDescent="0.25">
      <c r="S330" s="31"/>
    </row>
    <row r="331" spans="19:19" x14ac:dyDescent="0.25">
      <c r="S331" s="31"/>
    </row>
    <row r="332" spans="19:19" x14ac:dyDescent="0.25">
      <c r="S332" s="31"/>
    </row>
    <row r="333" spans="19:19" x14ac:dyDescent="0.25">
      <c r="S333" s="31"/>
    </row>
    <row r="334" spans="19:19" x14ac:dyDescent="0.25">
      <c r="S334" s="31"/>
    </row>
    <row r="335" spans="19:19" x14ac:dyDescent="0.25">
      <c r="S335" s="31"/>
    </row>
    <row r="336" spans="19:19" x14ac:dyDescent="0.25">
      <c r="S336" s="31"/>
    </row>
    <row r="337" spans="19:19" x14ac:dyDescent="0.25">
      <c r="S337" s="31"/>
    </row>
    <row r="338" spans="19:19" x14ac:dyDescent="0.25">
      <c r="S338" s="31"/>
    </row>
    <row r="339" spans="19:19" x14ac:dyDescent="0.25">
      <c r="S339" s="31"/>
    </row>
    <row r="340" spans="19:19" x14ac:dyDescent="0.25">
      <c r="S340" s="31"/>
    </row>
    <row r="341" spans="19:19" x14ac:dyDescent="0.25">
      <c r="S341" s="31"/>
    </row>
    <row r="342" spans="19:19" x14ac:dyDescent="0.25">
      <c r="S342" s="31"/>
    </row>
    <row r="343" spans="19:19" x14ac:dyDescent="0.25">
      <c r="S343" s="31"/>
    </row>
    <row r="344" spans="19:19" x14ac:dyDescent="0.25">
      <c r="S344" s="31"/>
    </row>
    <row r="345" spans="19:19" x14ac:dyDescent="0.25">
      <c r="S345" s="31"/>
    </row>
    <row r="346" spans="19:19" x14ac:dyDescent="0.25">
      <c r="S346" s="31"/>
    </row>
    <row r="347" spans="19:19" x14ac:dyDescent="0.25">
      <c r="S347" s="31"/>
    </row>
    <row r="348" spans="19:19" x14ac:dyDescent="0.25">
      <c r="S348" s="31"/>
    </row>
    <row r="349" spans="19:19" x14ac:dyDescent="0.25">
      <c r="S349" s="31"/>
    </row>
    <row r="350" spans="19:19" x14ac:dyDescent="0.25">
      <c r="S350" s="31"/>
    </row>
    <row r="351" spans="19:19" x14ac:dyDescent="0.25">
      <c r="S351" s="31"/>
    </row>
    <row r="352" spans="19:19" x14ac:dyDescent="0.25">
      <c r="S352" s="31"/>
    </row>
    <row r="353" spans="19:19" x14ac:dyDescent="0.25">
      <c r="S353" s="31"/>
    </row>
    <row r="354" spans="19:19" x14ac:dyDescent="0.25">
      <c r="S354" s="31"/>
    </row>
    <row r="355" spans="19:19" x14ac:dyDescent="0.25">
      <c r="S355" s="31"/>
    </row>
    <row r="356" spans="19:19" x14ac:dyDescent="0.25">
      <c r="S356" s="31"/>
    </row>
    <row r="357" spans="19:19" x14ac:dyDescent="0.25">
      <c r="S357" s="31"/>
    </row>
    <row r="358" spans="19:19" x14ac:dyDescent="0.25">
      <c r="S358" s="31"/>
    </row>
    <row r="359" spans="19:19" x14ac:dyDescent="0.25">
      <c r="S359" s="31"/>
    </row>
    <row r="360" spans="19:19" x14ac:dyDescent="0.25">
      <c r="S360" s="31"/>
    </row>
    <row r="361" spans="19:19" x14ac:dyDescent="0.25">
      <c r="S361" s="31"/>
    </row>
    <row r="362" spans="19:19" x14ac:dyDescent="0.25">
      <c r="S362" s="31"/>
    </row>
    <row r="363" spans="19:19" x14ac:dyDescent="0.25">
      <c r="S363" s="31"/>
    </row>
    <row r="364" spans="19:19" x14ac:dyDescent="0.25">
      <c r="S364" s="31"/>
    </row>
    <row r="365" spans="19:19" x14ac:dyDescent="0.25">
      <c r="S365" s="31"/>
    </row>
    <row r="366" spans="19:19" x14ac:dyDescent="0.25">
      <c r="S366" s="31"/>
    </row>
    <row r="367" spans="19:19" x14ac:dyDescent="0.25">
      <c r="S367" s="31"/>
    </row>
    <row r="368" spans="19:19" x14ac:dyDescent="0.25">
      <c r="S368" s="31"/>
    </row>
    <row r="369" spans="19:19" x14ac:dyDescent="0.25">
      <c r="S369" s="31"/>
    </row>
    <row r="370" spans="19:19" x14ac:dyDescent="0.25">
      <c r="S370" s="31"/>
    </row>
    <row r="371" spans="19:19" x14ac:dyDescent="0.25">
      <c r="S371" s="31"/>
    </row>
    <row r="372" spans="19:19" x14ac:dyDescent="0.25">
      <c r="S372" s="31"/>
    </row>
    <row r="373" spans="19:19" x14ac:dyDescent="0.25">
      <c r="S373" s="31"/>
    </row>
    <row r="374" spans="19:19" x14ac:dyDescent="0.25">
      <c r="S374" s="31"/>
    </row>
    <row r="375" spans="19:19" x14ac:dyDescent="0.25">
      <c r="S375" s="31"/>
    </row>
    <row r="376" spans="19:19" x14ac:dyDescent="0.25">
      <c r="S376" s="31"/>
    </row>
    <row r="377" spans="19:19" x14ac:dyDescent="0.25">
      <c r="S377" s="31"/>
    </row>
    <row r="378" spans="19:19" x14ac:dyDescent="0.25">
      <c r="S378" s="31"/>
    </row>
    <row r="379" spans="19:19" x14ac:dyDescent="0.25">
      <c r="S379" s="31"/>
    </row>
    <row r="380" spans="19:19" x14ac:dyDescent="0.25">
      <c r="S380" s="31"/>
    </row>
    <row r="381" spans="19:19" x14ac:dyDescent="0.25">
      <c r="S381" s="31"/>
    </row>
    <row r="382" spans="19:19" x14ac:dyDescent="0.25">
      <c r="S382" s="31"/>
    </row>
    <row r="383" spans="19:19" x14ac:dyDescent="0.25">
      <c r="S383" s="31"/>
    </row>
    <row r="384" spans="19:19" x14ac:dyDescent="0.25">
      <c r="S384" s="31"/>
    </row>
    <row r="385" spans="19:19" x14ac:dyDescent="0.25">
      <c r="S385" s="31"/>
    </row>
    <row r="386" spans="19:19" x14ac:dyDescent="0.25">
      <c r="S386" s="31"/>
    </row>
    <row r="387" spans="19:19" x14ac:dyDescent="0.25">
      <c r="S387" s="31"/>
    </row>
    <row r="388" spans="19:19" x14ac:dyDescent="0.25">
      <c r="S388" s="31"/>
    </row>
    <row r="389" spans="19:19" x14ac:dyDescent="0.25">
      <c r="S389" s="31"/>
    </row>
    <row r="390" spans="19:19" x14ac:dyDescent="0.25">
      <c r="S390" s="31"/>
    </row>
    <row r="391" spans="19:19" x14ac:dyDescent="0.25">
      <c r="S391" s="31"/>
    </row>
    <row r="392" spans="19:19" x14ac:dyDescent="0.25">
      <c r="S392" s="31"/>
    </row>
    <row r="393" spans="19:19" x14ac:dyDescent="0.25">
      <c r="S393" s="31"/>
    </row>
    <row r="394" spans="19:19" x14ac:dyDescent="0.25">
      <c r="S394" s="31"/>
    </row>
    <row r="395" spans="19:19" x14ac:dyDescent="0.25">
      <c r="S395" s="31"/>
    </row>
    <row r="396" spans="19:19" x14ac:dyDescent="0.25">
      <c r="S396" s="31"/>
    </row>
    <row r="397" spans="19:19" x14ac:dyDescent="0.25">
      <c r="S397" s="31"/>
    </row>
    <row r="398" spans="19:19" x14ac:dyDescent="0.25">
      <c r="S398" s="31"/>
    </row>
    <row r="399" spans="19:19" x14ac:dyDescent="0.25">
      <c r="S399" s="31"/>
    </row>
    <row r="400" spans="19:19" x14ac:dyDescent="0.25">
      <c r="S400" s="31"/>
    </row>
    <row r="401" spans="19:19" x14ac:dyDescent="0.25">
      <c r="S401" s="31"/>
    </row>
    <row r="402" spans="19:19" x14ac:dyDescent="0.25">
      <c r="S402" s="31"/>
    </row>
    <row r="403" spans="19:19" x14ac:dyDescent="0.25">
      <c r="S403" s="31"/>
    </row>
    <row r="404" spans="19:19" x14ac:dyDescent="0.25">
      <c r="S404" s="31"/>
    </row>
    <row r="405" spans="19:19" x14ac:dyDescent="0.25">
      <c r="S405" s="31"/>
    </row>
    <row r="406" spans="19:19" x14ac:dyDescent="0.25">
      <c r="S406" s="31"/>
    </row>
    <row r="407" spans="19:19" x14ac:dyDescent="0.25">
      <c r="S407" s="31"/>
    </row>
    <row r="408" spans="19:19" x14ac:dyDescent="0.25">
      <c r="S408" s="31"/>
    </row>
    <row r="409" spans="19:19" x14ac:dyDescent="0.25">
      <c r="S409" s="31"/>
    </row>
    <row r="410" spans="19:19" x14ac:dyDescent="0.25">
      <c r="S410" s="31"/>
    </row>
    <row r="411" spans="19:19" x14ac:dyDescent="0.25">
      <c r="S411" s="31"/>
    </row>
    <row r="412" spans="19:19" x14ac:dyDescent="0.25">
      <c r="S412" s="31"/>
    </row>
    <row r="413" spans="19:19" x14ac:dyDescent="0.25">
      <c r="S413" s="31"/>
    </row>
    <row r="414" spans="19:19" x14ac:dyDescent="0.25">
      <c r="S414" s="31"/>
    </row>
    <row r="415" spans="19:19" x14ac:dyDescent="0.25">
      <c r="S415" s="31"/>
    </row>
    <row r="416" spans="19:19" x14ac:dyDescent="0.25">
      <c r="S416" s="31"/>
    </row>
    <row r="417" spans="19:19" x14ac:dyDescent="0.25">
      <c r="S417" s="31"/>
    </row>
    <row r="418" spans="19:19" x14ac:dyDescent="0.25">
      <c r="S418" s="31"/>
    </row>
    <row r="419" spans="19:19" x14ac:dyDescent="0.25">
      <c r="S419" s="31"/>
    </row>
    <row r="420" spans="19:19" x14ac:dyDescent="0.25">
      <c r="S420" s="31"/>
    </row>
    <row r="421" spans="19:19" x14ac:dyDescent="0.25">
      <c r="S421" s="31"/>
    </row>
    <row r="422" spans="19:19" x14ac:dyDescent="0.25">
      <c r="S422" s="31"/>
    </row>
    <row r="423" spans="19:19" x14ac:dyDescent="0.25">
      <c r="S423" s="31"/>
    </row>
    <row r="424" spans="19:19" x14ac:dyDescent="0.25">
      <c r="S424" s="31"/>
    </row>
    <row r="425" spans="19:19" x14ac:dyDescent="0.25">
      <c r="S425" s="31"/>
    </row>
    <row r="426" spans="19:19" x14ac:dyDescent="0.25">
      <c r="S426" s="31"/>
    </row>
    <row r="427" spans="19:19" x14ac:dyDescent="0.25">
      <c r="S427" s="31"/>
    </row>
    <row r="428" spans="19:19" x14ac:dyDescent="0.25">
      <c r="S428" s="31"/>
    </row>
    <row r="429" spans="19:19" x14ac:dyDescent="0.25">
      <c r="S429" s="31"/>
    </row>
    <row r="430" spans="19:19" x14ac:dyDescent="0.25">
      <c r="S430" s="31"/>
    </row>
    <row r="431" spans="19:19" x14ac:dyDescent="0.25">
      <c r="S431" s="31"/>
    </row>
    <row r="432" spans="19:19" x14ac:dyDescent="0.25">
      <c r="S432" s="31"/>
    </row>
    <row r="433" spans="19:19" x14ac:dyDescent="0.25">
      <c r="S433" s="31"/>
    </row>
    <row r="434" spans="19:19" x14ac:dyDescent="0.25">
      <c r="S434" s="31"/>
    </row>
    <row r="435" spans="19:19" x14ac:dyDescent="0.25">
      <c r="S435" s="31"/>
    </row>
    <row r="436" spans="19:19" x14ac:dyDescent="0.25">
      <c r="S436" s="31"/>
    </row>
    <row r="437" spans="19:19" x14ac:dyDescent="0.25">
      <c r="S437" s="31"/>
    </row>
    <row r="438" spans="19:19" x14ac:dyDescent="0.25">
      <c r="S438" s="31"/>
    </row>
    <row r="439" spans="19:19" x14ac:dyDescent="0.25">
      <c r="S439" s="31"/>
    </row>
    <row r="440" spans="19:19" x14ac:dyDescent="0.25">
      <c r="S440" s="31"/>
    </row>
    <row r="441" spans="19:19" x14ac:dyDescent="0.25">
      <c r="S441" s="31"/>
    </row>
    <row r="442" spans="19:19" x14ac:dyDescent="0.25">
      <c r="S442" s="31"/>
    </row>
    <row r="443" spans="19:19" x14ac:dyDescent="0.25">
      <c r="S443" s="31"/>
    </row>
    <row r="444" spans="19:19" x14ac:dyDescent="0.25">
      <c r="S444" s="31"/>
    </row>
    <row r="445" spans="19:19" x14ac:dyDescent="0.25">
      <c r="S445" s="31"/>
    </row>
    <row r="446" spans="19:19" x14ac:dyDescent="0.25">
      <c r="S446" s="31"/>
    </row>
    <row r="447" spans="19:19" x14ac:dyDescent="0.25">
      <c r="S447" s="31"/>
    </row>
    <row r="448" spans="19:19" x14ac:dyDescent="0.25">
      <c r="S448" s="31"/>
    </row>
    <row r="449" spans="19:19" x14ac:dyDescent="0.25">
      <c r="S449" s="31"/>
    </row>
    <row r="450" spans="19:19" x14ac:dyDescent="0.25">
      <c r="S450" s="31"/>
    </row>
    <row r="451" spans="19:19" x14ac:dyDescent="0.25">
      <c r="S451" s="31"/>
    </row>
    <row r="452" spans="19:19" x14ac:dyDescent="0.25">
      <c r="S452" s="31"/>
    </row>
    <row r="453" spans="19:19" x14ac:dyDescent="0.25">
      <c r="S453" s="31"/>
    </row>
    <row r="454" spans="19:19" x14ac:dyDescent="0.25">
      <c r="S454" s="31"/>
    </row>
    <row r="455" spans="19:19" x14ac:dyDescent="0.25">
      <c r="S455" s="31"/>
    </row>
    <row r="456" spans="19:19" x14ac:dyDescent="0.25">
      <c r="S456" s="31"/>
    </row>
    <row r="457" spans="19:19" x14ac:dyDescent="0.25">
      <c r="S457" s="31"/>
    </row>
    <row r="458" spans="19:19" x14ac:dyDescent="0.25">
      <c r="S458" s="31"/>
    </row>
    <row r="459" spans="19:19" x14ac:dyDescent="0.25">
      <c r="S459" s="31"/>
    </row>
    <row r="460" spans="19:19" x14ac:dyDescent="0.25">
      <c r="S460" s="31"/>
    </row>
    <row r="461" spans="19:19" x14ac:dyDescent="0.25">
      <c r="S461" s="31"/>
    </row>
    <row r="462" spans="19:19" x14ac:dyDescent="0.25">
      <c r="S462" s="31"/>
    </row>
    <row r="463" spans="19:19" x14ac:dyDescent="0.25">
      <c r="S463" s="31"/>
    </row>
    <row r="464" spans="19:19" x14ac:dyDescent="0.25">
      <c r="S464" s="31"/>
    </row>
    <row r="465" spans="19:19" x14ac:dyDescent="0.25">
      <c r="S465" s="31"/>
    </row>
    <row r="466" spans="19:19" x14ac:dyDescent="0.25">
      <c r="S466" s="31"/>
    </row>
    <row r="467" spans="19:19" x14ac:dyDescent="0.25">
      <c r="S467" s="31"/>
    </row>
    <row r="468" spans="19:19" x14ac:dyDescent="0.25">
      <c r="S468" s="31"/>
    </row>
    <row r="469" spans="19:19" x14ac:dyDescent="0.25">
      <c r="S469" s="31"/>
    </row>
    <row r="470" spans="19:19" x14ac:dyDescent="0.25">
      <c r="S470" s="31"/>
    </row>
    <row r="471" spans="19:19" x14ac:dyDescent="0.25">
      <c r="S471" s="31"/>
    </row>
    <row r="472" spans="19:19" x14ac:dyDescent="0.25">
      <c r="S472" s="31"/>
    </row>
    <row r="473" spans="19:19" x14ac:dyDescent="0.25">
      <c r="S473" s="31"/>
    </row>
    <row r="474" spans="19:19" x14ac:dyDescent="0.25">
      <c r="S474" s="31"/>
    </row>
    <row r="475" spans="19:19" x14ac:dyDescent="0.25">
      <c r="S475" s="31"/>
    </row>
    <row r="476" spans="19:19" x14ac:dyDescent="0.25">
      <c r="S476" s="31"/>
    </row>
    <row r="477" spans="19:19" x14ac:dyDescent="0.25">
      <c r="S477" s="31"/>
    </row>
    <row r="478" spans="19:19" x14ac:dyDescent="0.25">
      <c r="S478" s="31"/>
    </row>
    <row r="479" spans="19:19" x14ac:dyDescent="0.25">
      <c r="S479" s="31"/>
    </row>
    <row r="480" spans="19:19" x14ac:dyDescent="0.25">
      <c r="S480" s="31"/>
    </row>
    <row r="481" spans="19:19" x14ac:dyDescent="0.25">
      <c r="S481" s="31"/>
    </row>
    <row r="482" spans="19:19" x14ac:dyDescent="0.25">
      <c r="S482" s="31"/>
    </row>
    <row r="483" spans="19:19" x14ac:dyDescent="0.25">
      <c r="S483" s="31"/>
    </row>
    <row r="484" spans="19:19" x14ac:dyDescent="0.25">
      <c r="S484" s="31"/>
    </row>
    <row r="485" spans="19:19" x14ac:dyDescent="0.25">
      <c r="S485" s="31"/>
    </row>
    <row r="486" spans="19:19" x14ac:dyDescent="0.25">
      <c r="S486" s="31"/>
    </row>
    <row r="487" spans="19:19" x14ac:dyDescent="0.25">
      <c r="S487" s="31"/>
    </row>
    <row r="488" spans="19:19" x14ac:dyDescent="0.25">
      <c r="S488" s="31"/>
    </row>
    <row r="489" spans="19:19" x14ac:dyDescent="0.25">
      <c r="S489" s="31"/>
    </row>
    <row r="490" spans="19:19" x14ac:dyDescent="0.25">
      <c r="S490" s="31"/>
    </row>
    <row r="491" spans="19:19" x14ac:dyDescent="0.25">
      <c r="S491" s="31"/>
    </row>
    <row r="492" spans="19:19" x14ac:dyDescent="0.25">
      <c r="S492" s="31"/>
    </row>
    <row r="493" spans="19:19" x14ac:dyDescent="0.25">
      <c r="S493" s="31"/>
    </row>
    <row r="494" spans="19:19" x14ac:dyDescent="0.25">
      <c r="S494" s="31"/>
    </row>
    <row r="495" spans="19:19" x14ac:dyDescent="0.25">
      <c r="S495" s="31"/>
    </row>
    <row r="496" spans="19:19" x14ac:dyDescent="0.25">
      <c r="S496" s="31"/>
    </row>
    <row r="497" spans="19:19" x14ac:dyDescent="0.25">
      <c r="S497" s="31"/>
    </row>
    <row r="498" spans="19:19" x14ac:dyDescent="0.25">
      <c r="S498" s="31"/>
    </row>
    <row r="499" spans="19:19" x14ac:dyDescent="0.25">
      <c r="S499" s="31"/>
    </row>
    <row r="500" spans="19:19" x14ac:dyDescent="0.25">
      <c r="S500" s="31"/>
    </row>
    <row r="501" spans="19:19" x14ac:dyDescent="0.25">
      <c r="S501" s="31"/>
    </row>
    <row r="502" spans="19:19" x14ac:dyDescent="0.25">
      <c r="S502" s="31"/>
    </row>
    <row r="503" spans="19:19" x14ac:dyDescent="0.25">
      <c r="S503" s="31"/>
    </row>
    <row r="504" spans="19:19" x14ac:dyDescent="0.25">
      <c r="S504" s="31"/>
    </row>
    <row r="505" spans="19:19" x14ac:dyDescent="0.25">
      <c r="S505" s="31"/>
    </row>
    <row r="506" spans="19:19" x14ac:dyDescent="0.25">
      <c r="S506" s="31"/>
    </row>
    <row r="507" spans="19:19" x14ac:dyDescent="0.25">
      <c r="S507" s="31"/>
    </row>
    <row r="508" spans="19:19" x14ac:dyDescent="0.25">
      <c r="S508" s="31"/>
    </row>
    <row r="509" spans="19:19" x14ac:dyDescent="0.25">
      <c r="S509" s="31"/>
    </row>
    <row r="510" spans="19:19" x14ac:dyDescent="0.25">
      <c r="S510" s="31"/>
    </row>
    <row r="511" spans="19:19" x14ac:dyDescent="0.25">
      <c r="S511" s="31"/>
    </row>
    <row r="512" spans="19:19" x14ac:dyDescent="0.25">
      <c r="S512" s="31"/>
    </row>
    <row r="513" spans="19:19" x14ac:dyDescent="0.25">
      <c r="S513" s="31"/>
    </row>
    <row r="514" spans="19:19" x14ac:dyDescent="0.25">
      <c r="S514" s="31"/>
    </row>
    <row r="515" spans="19:19" x14ac:dyDescent="0.25">
      <c r="S515" s="31"/>
    </row>
    <row r="516" spans="19:19" x14ac:dyDescent="0.25">
      <c r="S516" s="31"/>
    </row>
    <row r="517" spans="19:19" x14ac:dyDescent="0.25">
      <c r="S517" s="31"/>
    </row>
    <row r="518" spans="19:19" x14ac:dyDescent="0.25">
      <c r="S518" s="31"/>
    </row>
    <row r="519" spans="19:19" x14ac:dyDescent="0.25">
      <c r="S519" s="31"/>
    </row>
    <row r="520" spans="19:19" x14ac:dyDescent="0.25">
      <c r="S520" s="31"/>
    </row>
    <row r="521" spans="19:19" x14ac:dyDescent="0.25">
      <c r="S521" s="31"/>
    </row>
    <row r="522" spans="19:19" x14ac:dyDescent="0.25">
      <c r="S522" s="31"/>
    </row>
    <row r="523" spans="19:19" x14ac:dyDescent="0.25">
      <c r="S523" s="31"/>
    </row>
    <row r="524" spans="19:19" x14ac:dyDescent="0.25">
      <c r="S524" s="31"/>
    </row>
    <row r="525" spans="19:19" x14ac:dyDescent="0.25">
      <c r="S525" s="31"/>
    </row>
    <row r="526" spans="19:19" x14ac:dyDescent="0.25">
      <c r="S526" s="31"/>
    </row>
    <row r="527" spans="19:19" x14ac:dyDescent="0.25">
      <c r="S527" s="31"/>
    </row>
    <row r="528" spans="19:19" x14ac:dyDescent="0.25">
      <c r="S528" s="31"/>
    </row>
    <row r="529" spans="19:19" x14ac:dyDescent="0.25">
      <c r="S529" s="31"/>
    </row>
    <row r="530" spans="19:19" x14ac:dyDescent="0.25">
      <c r="S530" s="31"/>
    </row>
    <row r="531" spans="19:19" x14ac:dyDescent="0.25">
      <c r="S531" s="31"/>
    </row>
    <row r="532" spans="19:19" x14ac:dyDescent="0.25">
      <c r="S532" s="31"/>
    </row>
    <row r="533" spans="19:19" x14ac:dyDescent="0.25">
      <c r="S533" s="31"/>
    </row>
    <row r="534" spans="19:19" x14ac:dyDescent="0.25">
      <c r="S534" s="31"/>
    </row>
    <row r="535" spans="19:19" x14ac:dyDescent="0.25">
      <c r="S535" s="31"/>
    </row>
    <row r="536" spans="19:19" x14ac:dyDescent="0.25">
      <c r="S536" s="31"/>
    </row>
    <row r="537" spans="19:19" x14ac:dyDescent="0.25">
      <c r="S537" s="31"/>
    </row>
    <row r="538" spans="19:19" x14ac:dyDescent="0.25">
      <c r="S538" s="31"/>
    </row>
    <row r="539" spans="19:19" x14ac:dyDescent="0.25">
      <c r="S539" s="31"/>
    </row>
    <row r="540" spans="19:19" x14ac:dyDescent="0.25">
      <c r="S540" s="31"/>
    </row>
    <row r="541" spans="19:19" x14ac:dyDescent="0.25">
      <c r="S541" s="31"/>
    </row>
    <row r="542" spans="19:19" x14ac:dyDescent="0.25">
      <c r="S542" s="31"/>
    </row>
    <row r="543" spans="19:19" x14ac:dyDescent="0.25">
      <c r="S543" s="31"/>
    </row>
    <row r="544" spans="19:19" x14ac:dyDescent="0.25">
      <c r="S544" s="31"/>
    </row>
    <row r="545" spans="19:19" x14ac:dyDescent="0.25">
      <c r="S545" s="31"/>
    </row>
    <row r="546" spans="19:19" x14ac:dyDescent="0.25">
      <c r="S546" s="31"/>
    </row>
    <row r="547" spans="19:19" x14ac:dyDescent="0.25">
      <c r="S547" s="31"/>
    </row>
    <row r="548" spans="19:19" x14ac:dyDescent="0.25">
      <c r="S548" s="31"/>
    </row>
    <row r="549" spans="19:19" x14ac:dyDescent="0.25">
      <c r="S549" s="31"/>
    </row>
    <row r="550" spans="19:19" x14ac:dyDescent="0.25">
      <c r="S550" s="31"/>
    </row>
    <row r="551" spans="19:19" x14ac:dyDescent="0.25">
      <c r="S551" s="31"/>
    </row>
    <row r="552" spans="19:19" x14ac:dyDescent="0.25">
      <c r="S552" s="31"/>
    </row>
    <row r="553" spans="19:19" x14ac:dyDescent="0.25">
      <c r="S553" s="31"/>
    </row>
    <row r="554" spans="19:19" x14ac:dyDescent="0.25">
      <c r="S554" s="31"/>
    </row>
    <row r="555" spans="19:19" x14ac:dyDescent="0.25">
      <c r="S555" s="31"/>
    </row>
    <row r="556" spans="19:19" x14ac:dyDescent="0.25">
      <c r="S556" s="31"/>
    </row>
    <row r="557" spans="19:19" x14ac:dyDescent="0.25">
      <c r="S557" s="31"/>
    </row>
    <row r="558" spans="19:19" x14ac:dyDescent="0.25">
      <c r="S558" s="31"/>
    </row>
    <row r="559" spans="19:19" x14ac:dyDescent="0.25">
      <c r="S559" s="31"/>
    </row>
    <row r="560" spans="19:19" x14ac:dyDescent="0.25">
      <c r="S560" s="31"/>
    </row>
    <row r="561" spans="19:19" x14ac:dyDescent="0.25">
      <c r="S561" s="31"/>
    </row>
    <row r="562" spans="19:19" x14ac:dyDescent="0.25">
      <c r="S562" s="31"/>
    </row>
    <row r="563" spans="19:19" x14ac:dyDescent="0.25">
      <c r="S563" s="31"/>
    </row>
    <row r="564" spans="19:19" x14ac:dyDescent="0.25">
      <c r="S564" s="31"/>
    </row>
    <row r="565" spans="19:19" x14ac:dyDescent="0.25">
      <c r="S565" s="31"/>
    </row>
    <row r="566" spans="19:19" x14ac:dyDescent="0.25">
      <c r="S566" s="31"/>
    </row>
    <row r="567" spans="19:19" x14ac:dyDescent="0.25">
      <c r="S567" s="31"/>
    </row>
    <row r="568" spans="19:19" x14ac:dyDescent="0.25">
      <c r="S568" s="31"/>
    </row>
    <row r="569" spans="19:19" x14ac:dyDescent="0.25">
      <c r="S569" s="31"/>
    </row>
    <row r="570" spans="19:19" x14ac:dyDescent="0.25">
      <c r="S570" s="31"/>
    </row>
    <row r="571" spans="19:19" x14ac:dyDescent="0.25">
      <c r="S571" s="31"/>
    </row>
    <row r="572" spans="19:19" x14ac:dyDescent="0.25">
      <c r="S572" s="31"/>
    </row>
    <row r="573" spans="19:19" x14ac:dyDescent="0.25">
      <c r="S573" s="31"/>
    </row>
    <row r="574" spans="19:19" x14ac:dyDescent="0.25">
      <c r="S574" s="31"/>
    </row>
    <row r="575" spans="19:19" x14ac:dyDescent="0.25">
      <c r="S575" s="31"/>
    </row>
    <row r="576" spans="19:19" x14ac:dyDescent="0.25">
      <c r="S576" s="31"/>
    </row>
    <row r="577" spans="19:19" x14ac:dyDescent="0.25">
      <c r="S577" s="31"/>
    </row>
    <row r="578" spans="19:19" x14ac:dyDescent="0.25">
      <c r="S578" s="31"/>
    </row>
    <row r="579" spans="19:19" x14ac:dyDescent="0.25">
      <c r="S579" s="31"/>
    </row>
    <row r="580" spans="19:19" x14ac:dyDescent="0.25">
      <c r="S580" s="31"/>
    </row>
    <row r="581" spans="19:19" x14ac:dyDescent="0.25">
      <c r="S581" s="31"/>
    </row>
    <row r="582" spans="19:19" x14ac:dyDescent="0.25">
      <c r="S582" s="31"/>
    </row>
    <row r="583" spans="19:19" x14ac:dyDescent="0.25">
      <c r="S583" s="31"/>
    </row>
    <row r="584" spans="19:19" x14ac:dyDescent="0.25">
      <c r="S584" s="31"/>
    </row>
    <row r="585" spans="19:19" x14ac:dyDescent="0.25">
      <c r="S585" s="31"/>
    </row>
    <row r="586" spans="19:19" x14ac:dyDescent="0.25">
      <c r="S586" s="31"/>
    </row>
    <row r="587" spans="19:19" x14ac:dyDescent="0.25">
      <c r="S587" s="31"/>
    </row>
    <row r="588" spans="19:19" x14ac:dyDescent="0.25">
      <c r="S588" s="31"/>
    </row>
    <row r="589" spans="19:19" x14ac:dyDescent="0.25">
      <c r="S589" s="31"/>
    </row>
    <row r="590" spans="19:19" x14ac:dyDescent="0.25">
      <c r="S590" s="31"/>
    </row>
    <row r="591" spans="19:19" x14ac:dyDescent="0.25">
      <c r="S591" s="31"/>
    </row>
    <row r="592" spans="19:19" x14ac:dyDescent="0.25">
      <c r="S592" s="31"/>
    </row>
    <row r="593" spans="19:19" x14ac:dyDescent="0.25">
      <c r="S593" s="31"/>
    </row>
    <row r="594" spans="19:19" x14ac:dyDescent="0.25">
      <c r="S594" s="31"/>
    </row>
    <row r="595" spans="19:19" x14ac:dyDescent="0.25">
      <c r="S595" s="31"/>
    </row>
    <row r="596" spans="19:19" x14ac:dyDescent="0.25">
      <c r="S596" s="31"/>
    </row>
    <row r="597" spans="19:19" x14ac:dyDescent="0.25">
      <c r="S597" s="31"/>
    </row>
    <row r="598" spans="19:19" x14ac:dyDescent="0.25">
      <c r="S598" s="31"/>
    </row>
    <row r="599" spans="19:19" x14ac:dyDescent="0.25">
      <c r="S599" s="31"/>
    </row>
    <row r="600" spans="19:19" x14ac:dyDescent="0.25">
      <c r="S600" s="31"/>
    </row>
    <row r="601" spans="19:19" x14ac:dyDescent="0.25">
      <c r="S601" s="31"/>
    </row>
    <row r="602" spans="19:19" x14ac:dyDescent="0.25">
      <c r="S602" s="31"/>
    </row>
    <row r="603" spans="19:19" x14ac:dyDescent="0.25">
      <c r="S603" s="31"/>
    </row>
    <row r="604" spans="19:19" x14ac:dyDescent="0.25">
      <c r="S604" s="31"/>
    </row>
    <row r="605" spans="19:19" x14ac:dyDescent="0.25">
      <c r="S605" s="31"/>
    </row>
    <row r="606" spans="19:19" x14ac:dyDescent="0.25">
      <c r="S606" s="31"/>
    </row>
    <row r="607" spans="19:19" x14ac:dyDescent="0.25">
      <c r="S607" s="31"/>
    </row>
    <row r="608" spans="19:19" x14ac:dyDescent="0.25">
      <c r="S608" s="31"/>
    </row>
    <row r="609" spans="19:19" x14ac:dyDescent="0.25">
      <c r="S609" s="31"/>
    </row>
    <row r="610" spans="19:19" x14ac:dyDescent="0.25">
      <c r="S610" s="31"/>
    </row>
    <row r="611" spans="19:19" x14ac:dyDescent="0.25">
      <c r="S611" s="31"/>
    </row>
    <row r="612" spans="19:19" x14ac:dyDescent="0.25">
      <c r="S612" s="31"/>
    </row>
    <row r="613" spans="19:19" x14ac:dyDescent="0.25">
      <c r="S613" s="31"/>
    </row>
    <row r="614" spans="19:19" x14ac:dyDescent="0.25">
      <c r="S614" s="31"/>
    </row>
    <row r="615" spans="19:19" x14ac:dyDescent="0.25">
      <c r="S615" s="31"/>
    </row>
    <row r="616" spans="19:19" x14ac:dyDescent="0.25">
      <c r="S616" s="31"/>
    </row>
    <row r="617" spans="19:19" x14ac:dyDescent="0.25">
      <c r="S617" s="31"/>
    </row>
    <row r="618" spans="19:19" x14ac:dyDescent="0.25">
      <c r="S618" s="31"/>
    </row>
    <row r="619" spans="19:19" x14ac:dyDescent="0.25">
      <c r="S619" s="31"/>
    </row>
    <row r="620" spans="19:19" x14ac:dyDescent="0.25">
      <c r="S620" s="31"/>
    </row>
    <row r="621" spans="19:19" x14ac:dyDescent="0.25">
      <c r="S621" s="31"/>
    </row>
    <row r="622" spans="19:19" x14ac:dyDescent="0.25">
      <c r="S622" s="31"/>
    </row>
    <row r="623" spans="19:19" x14ac:dyDescent="0.25">
      <c r="S623" s="31"/>
    </row>
    <row r="624" spans="19:19" x14ac:dyDescent="0.25">
      <c r="S624" s="31"/>
    </row>
    <row r="625" spans="19:19" x14ac:dyDescent="0.25">
      <c r="S625" s="31"/>
    </row>
    <row r="626" spans="19:19" x14ac:dyDescent="0.25">
      <c r="S626" s="31"/>
    </row>
    <row r="627" spans="19:19" x14ac:dyDescent="0.25">
      <c r="S627" s="31"/>
    </row>
    <row r="628" spans="19:19" x14ac:dyDescent="0.25">
      <c r="S628" s="31"/>
    </row>
    <row r="629" spans="19:19" x14ac:dyDescent="0.25">
      <c r="S629" s="31"/>
    </row>
    <row r="630" spans="19:19" x14ac:dyDescent="0.25">
      <c r="S630" s="31"/>
    </row>
    <row r="631" spans="19:19" x14ac:dyDescent="0.25">
      <c r="S631" s="31"/>
    </row>
    <row r="632" spans="19:19" x14ac:dyDescent="0.25">
      <c r="S632" s="31"/>
    </row>
    <row r="633" spans="19:19" x14ac:dyDescent="0.25">
      <c r="S633" s="31"/>
    </row>
    <row r="634" spans="19:19" x14ac:dyDescent="0.25">
      <c r="S634" s="31"/>
    </row>
    <row r="635" spans="19:19" x14ac:dyDescent="0.25">
      <c r="S635" s="31"/>
    </row>
    <row r="636" spans="19:19" x14ac:dyDescent="0.25">
      <c r="S636" s="31"/>
    </row>
    <row r="637" spans="19:19" x14ac:dyDescent="0.25">
      <c r="S637" s="31"/>
    </row>
    <row r="638" spans="19:19" x14ac:dyDescent="0.25">
      <c r="S638" s="31"/>
    </row>
    <row r="639" spans="19:19" x14ac:dyDescent="0.25">
      <c r="S639" s="31"/>
    </row>
    <row r="640" spans="19:19" x14ac:dyDescent="0.25">
      <c r="S640" s="31"/>
    </row>
    <row r="641" spans="19:19" x14ac:dyDescent="0.25">
      <c r="S641" s="31"/>
    </row>
    <row r="642" spans="19:19" x14ac:dyDescent="0.25">
      <c r="S642" s="31"/>
    </row>
    <row r="643" spans="19:19" x14ac:dyDescent="0.25">
      <c r="S643" s="31"/>
    </row>
    <row r="644" spans="19:19" x14ac:dyDescent="0.25">
      <c r="S644" s="31"/>
    </row>
    <row r="645" spans="19:19" x14ac:dyDescent="0.25">
      <c r="S645" s="31"/>
    </row>
    <row r="646" spans="19:19" x14ac:dyDescent="0.25">
      <c r="S646" s="31"/>
    </row>
    <row r="647" spans="19:19" x14ac:dyDescent="0.25">
      <c r="S647" s="31"/>
    </row>
    <row r="648" spans="19:19" x14ac:dyDescent="0.25">
      <c r="S648" s="31"/>
    </row>
    <row r="649" spans="19:19" x14ac:dyDescent="0.25">
      <c r="S649" s="31"/>
    </row>
    <row r="650" spans="19:19" x14ac:dyDescent="0.25">
      <c r="S650" s="31"/>
    </row>
    <row r="651" spans="19:19" x14ac:dyDescent="0.25">
      <c r="S651" s="31"/>
    </row>
    <row r="652" spans="19:19" x14ac:dyDescent="0.25">
      <c r="S652" s="31"/>
    </row>
  </sheetData>
  <mergeCells count="1">
    <mergeCell ref="A2:S2"/>
  </mergeCells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</vt:lpstr>
      <vt:lpstr>CONDUCTORES LICITACION</vt:lpstr>
      <vt:lpstr>'CONDUCTORES LICITACION'!Área_de_impresión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HOME</cp:lastModifiedBy>
  <cp:lastPrinted>2022-09-16T16:34:13Z</cp:lastPrinted>
  <dcterms:created xsi:type="dcterms:W3CDTF">2019-09-27T16:51:57Z</dcterms:created>
  <dcterms:modified xsi:type="dcterms:W3CDTF">2024-01-29T15:34:56Z</dcterms:modified>
</cp:coreProperties>
</file>