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 hidePivotFieldList="1"/>
  <mc:AlternateContent xmlns:mc="http://schemas.openxmlformats.org/markup-compatibility/2006">
    <mc:Choice Requires="x15">
      <x15ac:absPath xmlns:x15ac="http://schemas.microsoft.com/office/spreadsheetml/2010/11/ac" url="https://tneco.sharepoint.com/sites/CompartidaTNE/Documentos compartidos/Gestión HSEQ/2. GESTIÓN HSEQ/PLANES Y PROGRAMAS/HSEQ-PL.03 PLAN ESTRATEGICO DE SEGURIDAD VIAL/"/>
    </mc:Choice>
  </mc:AlternateContent>
  <xr:revisionPtr revIDLastSave="0" documentId="8_{8058AFF4-34F5-4743-9ED2-5C6964EEFD9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mparendos (2)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4" l="1"/>
  <c r="N3" i="14"/>
  <c r="M3" i="14"/>
  <c r="L3" i="14"/>
  <c r="J3" i="14"/>
  <c r="I3" i="14"/>
  <c r="H3" i="14"/>
  <c r="G3" i="14"/>
  <c r="F3" i="14"/>
  <c r="E3" i="14"/>
  <c r="D3" i="14"/>
  <c r="P2" i="14"/>
</calcChain>
</file>

<file path=xl/sharedStrings.xml><?xml version="1.0" encoding="utf-8"?>
<sst xmlns="http://schemas.openxmlformats.org/spreadsheetml/2006/main" count="25" uniqueCount="25">
  <si>
    <t xml:space="preserve">Indicador </t>
  </si>
  <si>
    <t>Periodo de evaluacion</t>
  </si>
  <si>
    <t>META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</si>
  <si>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</si>
  <si>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</si>
  <si>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</si>
  <si>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</si>
  <si>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</si>
  <si>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</si>
  <si>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</si>
  <si>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</si>
  <si>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</si>
  <si>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</si>
  <si>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</si>
  <si>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</si>
  <si>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</si>
  <si>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RESPONSABLE</t>
  </si>
  <si>
    <t>COMPARENDOS</t>
  </si>
  <si>
    <t>Mensual</t>
  </si>
  <si>
    <t>Conductores</t>
  </si>
  <si>
    <t>Análisis de Tendencia :</t>
  </si>
  <si>
    <t>El incremento en el número de infracciones o comparendos se presenta en razón al incremento en el número de conductores que se vincularon</t>
  </si>
  <si>
    <t xml:space="preserve">para el inicio de diferentes operaciones durante el año 2020 en diferentes ciudades del País, ya se realizó la sensibilización y se ha logrado el </t>
  </si>
  <si>
    <t>pago o acuerdo de los mismos</t>
  </si>
  <si>
    <t>Se seguirá controlando el cumplimiento y se tomarán acciones si no se cumple el pago de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</si>
</sst>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COMPARENDOS</a:t>
            </a:r>
            <a:r>
              <a:rPr lang="en-US" baseline="0"/>
              <a:t> TNE 2020 META 0</a:t>
            </a:r>
            <a:endParaRPr lang="en-US"/>
          </a:p>
        </c:rich>
      </c:tx>
      <c:layout>
        <c:manualLayout>
          <c:xMode val="edge"/>
          <c:yMode val="edge"/>
          <c:x val="0.3286110853790335"/>
          <c:y val="2.0151133501259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'comparendos (2)'!$D$1:$O$1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'comparendos (2)'!$D$2:$O$2</c:f>
              <c:numCache>
                <c:formatCode>0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7-4905-8973-2B1FD9CD526B}"/>
            </c:ext>
          </c:extLst>
        </c:ser>
        <c:ser>
          <c:idx val="1"/>
          <c:order val="1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'comparendos (2)'!$D$1:$O$1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'comparendos (2)'!$D$3:$O$3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7-4905-8973-2B1FD9CD526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64162688"/>
        <c:axId val="264164768"/>
      </c:lineChart>
      <c:catAx>
        <c:axId val="26416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164768"/>
        <c:crosses val="autoZero"/>
        <c:auto val="1"/>
        <c:lblAlgn val="ctr"/>
        <c:lblOffset val="100"/>
        <c:noMultiLvlLbl val="0"/>
      </c:catAx>
      <c:valAx>
        <c:axId val="2641647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26416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9524</xdr:rowOff>
    </xdr:from>
    <xdr:to>
      <xdr:col>15</xdr:col>
      <xdr:colOff>9525</xdr:colOff>
      <xdr:row>21</xdr:row>
      <xdr:rowOff>171449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6D3258-2DCB-4538-BAED-647553AA80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621F-C79F-4661-A85F-9165CFFA4A81}">
  <dimension ref="A1:Q30"/>
  <sheetViews>
    <sheetView tabSelected="1" workbookViewId="0"/>
  </sheetViews>
  <sheetFormatPr defaultColWidth="11.42578125" defaultRowHeight="15"/>
  <cols>
    <col min="1" max="1" width="17.7109375" customWidth="1"/>
    <col min="2" max="16" width="9.140625"/>
    <col min="17" max="17" width="21.5703125" customWidth="1"/>
  </cols>
  <sheetData>
    <row r="1" spans="1:17" ht="44.25">
      <c r="A1" s="9" t="s">
        <v>0</v>
      </c>
      <c r="B1" s="10" t="s">
        <v>1</v>
      </c>
      <c r="C1" s="6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1" t="s">
        <v>15</v>
      </c>
      <c r="Q1" s="1" t="s">
        <v>16</v>
      </c>
    </row>
    <row r="2" spans="1:17">
      <c r="A2" s="2" t="s">
        <v>17</v>
      </c>
      <c r="B2" s="3" t="s">
        <v>18</v>
      </c>
      <c r="C2" s="7">
        <v>0</v>
      </c>
      <c r="D2" s="5">
        <v>0</v>
      </c>
      <c r="E2" s="5">
        <v>2</v>
      </c>
      <c r="F2" s="5">
        <v>2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/>
      <c r="O2" s="5"/>
      <c r="P2" s="4">
        <f>SUM(D2:O2)</f>
        <v>4</v>
      </c>
      <c r="Q2" s="2" t="s">
        <v>19</v>
      </c>
    </row>
    <row r="3" spans="1:17">
      <c r="C3" s="12"/>
      <c r="D3" s="11">
        <f>+$C$2</f>
        <v>0</v>
      </c>
      <c r="E3" s="11">
        <f t="shared" ref="E3:O3" si="0">+$C$2</f>
        <v>0</v>
      </c>
      <c r="F3" s="11">
        <f t="shared" si="0"/>
        <v>0</v>
      </c>
      <c r="G3" s="11">
        <f t="shared" si="0"/>
        <v>0</v>
      </c>
      <c r="H3" s="11">
        <f t="shared" si="0"/>
        <v>0</v>
      </c>
      <c r="I3" s="11">
        <f t="shared" si="0"/>
        <v>0</v>
      </c>
      <c r="J3" s="11">
        <f t="shared" si="0"/>
        <v>0</v>
      </c>
      <c r="K3" s="11"/>
      <c r="L3" s="11">
        <f t="shared" si="0"/>
        <v>0</v>
      </c>
      <c r="M3" s="11">
        <f t="shared" si="0"/>
        <v>0</v>
      </c>
      <c r="N3" s="11">
        <f t="shared" si="0"/>
        <v>0</v>
      </c>
      <c r="O3" s="11">
        <f t="shared" si="0"/>
        <v>0</v>
      </c>
    </row>
    <row r="25" spans="4:4">
      <c r="D25" t="s">
        <v>20</v>
      </c>
    </row>
    <row r="27" spans="4:4">
      <c r="D27" t="s">
        <v>21</v>
      </c>
    </row>
    <row r="28" spans="4:4">
      <c r="D28" t="s">
        <v>22</v>
      </c>
    </row>
    <row r="29" spans="4:4">
      <c r="D29" t="s">
        <v>23</v>
      </c>
    </row>
    <row r="30" spans="4:4">
      <c r="D30" t="s">
        <v>24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0a869d-cec4-4f9f-ad5f-6abe3d0f0ae2">
      <UserInfo>
        <DisplayName/>
        <AccountId xsi:nil="true"/>
        <AccountType/>
      </UserInfo>
    </SharedWithUsers>
    <Contrato_x0020_Activo xmlns="25c15988-2876-44c7-abc0-1bdffd82a190">true</Contrato_x0020_Activo>
    <lcf76f155ced4ddcb4097134ff3c332f xmlns="25c15988-2876-44c7-abc0-1bdffd82a190">
      <Terms xmlns="http://schemas.microsoft.com/office/infopath/2007/PartnerControls"/>
    </lcf76f155ced4ddcb4097134ff3c332f>
    <TaxCatchAll xmlns="ec0a869d-cec4-4f9f-ad5f-6abe3d0f0ae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6D3FE989F8CBD46B26CBBE909B6ABC4" ma:contentTypeVersion="19" ma:contentTypeDescription="Crear nuevo documento." ma:contentTypeScope="" ma:versionID="fa7204d54430a7e9c1e67f48665b6a0b">
  <xsd:schema xmlns:xsd="http://www.w3.org/2001/XMLSchema" xmlns:xs="http://www.w3.org/2001/XMLSchema" xmlns:p="http://schemas.microsoft.com/office/2006/metadata/properties" xmlns:ns2="25c15988-2876-44c7-abc0-1bdffd82a190" xmlns:ns3="ec0a869d-cec4-4f9f-ad5f-6abe3d0f0ae2" targetNamespace="http://schemas.microsoft.com/office/2006/metadata/properties" ma:root="true" ma:fieldsID="f3b689e2b6f4f130cb02ba860c73711d" ns2:_="" ns3:_="">
    <xsd:import namespace="25c15988-2876-44c7-abc0-1bdffd82a190"/>
    <xsd:import namespace="ec0a869d-cec4-4f9f-ad5f-6abe3d0f0a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Contrato_x0020_Activo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15988-2876-44c7-abc0-1bdffd82a1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ontrato_x0020_Activo" ma:index="21" nillable="true" ma:displayName="Contrato Activo" ma:default="1" ma:internalName="Contrato_x0020_Activo">
      <xsd:simpleType>
        <xsd:restriction base="dms:Boolea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35e9f9a-3d58-498d-8726-342365405c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a869d-cec4-4f9f-ad5f-6abe3d0f0ae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ad63409-134b-489a-88c1-01316cd55720}" ma:internalName="TaxCatchAll" ma:showField="CatchAllData" ma:web="ec0a869d-cec4-4f9f-ad5f-6abe3d0f0a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48AC46-865B-4BF8-A52A-F309B1BDB708}"/>
</file>

<file path=customXml/itemProps2.xml><?xml version="1.0" encoding="utf-8"?>
<ds:datastoreItem xmlns:ds="http://schemas.openxmlformats.org/officeDocument/2006/customXml" ds:itemID="{F45F3919-641D-492E-8D79-F12F991B995D}"/>
</file>

<file path=customXml/itemProps3.xml><?xml version="1.0" encoding="utf-8"?>
<ds:datastoreItem xmlns:ds="http://schemas.openxmlformats.org/officeDocument/2006/customXml" ds:itemID="{05EE1459-FB71-43C8-916D-77DC60DCDD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/>
  <cp:revision/>
  <dcterms:created xsi:type="dcterms:W3CDTF">2020-09-10T22:46:18Z</dcterms:created>
  <dcterms:modified xsi:type="dcterms:W3CDTF">2024-12-11T20:42:54Z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0x01010096D3FE989F8CBD46B26CBBE909B6ABC4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MediaServiceImageTags">
    <vt:lpwstr/>
  </property>
</Properties>
</file>