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lento Humano\Downloads\"/>
    </mc:Choice>
  </mc:AlternateContent>
  <xr:revisionPtr revIDLastSave="0" documentId="8_{97CE130A-2E62-4AF8-9305-6CF628BC48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RVICIOS" sheetId="1" r:id="rId1"/>
  </sheets>
  <definedNames>
    <definedName name="_xlnm._FilterDatabase" localSheetId="0" hidden="1">SERVICIOS!$A$6:$AB$31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31" i="1" l="1"/>
</calcChain>
</file>

<file path=xl/sharedStrings.xml><?xml version="1.0" encoding="utf-8"?>
<sst xmlns="http://schemas.openxmlformats.org/spreadsheetml/2006/main" count="428" uniqueCount="93">
  <si>
    <t xml:space="preserve">SERVICIOS   Fecha Servicio desde: 01/Ago/2022   Hasta: 27/Sep/2022   Error Operativo: NO   Solicitante: VELASQUEZ CAMARGO MARA DEL ROSARIO </t>
  </si>
  <si>
    <t>Registros:</t>
  </si>
  <si>
    <t>ID Servicio</t>
  </si>
  <si>
    <t>Estado</t>
  </si>
  <si>
    <t>FECHA Y HORA INICIO</t>
  </si>
  <si>
    <t>HORA REC. 2</t>
  </si>
  <si>
    <t>Cliente</t>
  </si>
  <si>
    <t>PRODUCTO</t>
  </si>
  <si>
    <t>POSIBLES REDONDOS</t>
  </si>
  <si>
    <t>Fallido Entra</t>
  </si>
  <si>
    <t>AUTORIZACION</t>
  </si>
  <si>
    <t>SUBTIPO</t>
  </si>
  <si>
    <t>GRUPO</t>
  </si>
  <si>
    <t>CLASE MOVIL ENTRANDO</t>
  </si>
  <si>
    <t>MOVIL ENTRANDO</t>
  </si>
  <si>
    <t>CONDUCTOR ENTRANDO</t>
  </si>
  <si>
    <t>DOCUMENTO SOLICITANTE</t>
  </si>
  <si>
    <t>SOLICITANTE</t>
  </si>
  <si>
    <t>Tipo Pax</t>
  </si>
  <si>
    <t>DESCRIPCION</t>
  </si>
  <si>
    <t>ORIGEN 1</t>
  </si>
  <si>
    <t>DESTINO 1</t>
  </si>
  <si>
    <t>ORIGEN 2</t>
  </si>
  <si>
    <t>DESTINO 2</t>
  </si>
  <si>
    <t>REQUISITOS</t>
  </si>
  <si>
    <t>Valor Cliente</t>
  </si>
  <si>
    <t>Valor Movil</t>
  </si>
  <si>
    <t>Peajes</t>
  </si>
  <si>
    <t># de Factura</t>
  </si>
  <si>
    <t>Novedad Salud Total</t>
  </si>
  <si>
    <t>ACTIVO</t>
  </si>
  <si>
    <t>SALUD TOTAL EPS-S S.A</t>
  </si>
  <si>
    <t>MONTERIA URBANO REDONDO
P100622000</t>
  </si>
  <si>
    <t xml:space="preserve">NO
</t>
  </si>
  <si>
    <t>31259-2237955406</t>
  </si>
  <si>
    <t>MONTERIA</t>
  </si>
  <si>
    <t xml:space="preserve">1) [CAMIONETA]
</t>
  </si>
  <si>
    <t xml:space="preserve">1) 809 [EXX809]
</t>
  </si>
  <si>
    <t xml:space="preserve">1) VARGAS BERROCAL BELARMINO WALTER
</t>
  </si>
  <si>
    <t>CC 1062955112</t>
  </si>
  <si>
    <t>VELASQUEZ CAMARGO MARA DEL ROSARIO</t>
  </si>
  <si>
    <t>MZ 1 LT 53 BARRIO EL LAGUITO</t>
  </si>
  <si>
    <t>IPS: SANARTE MEDICINA ESPECIALIZADA SAS CIUDAD: MONTERIA DIR: CL 61 6 44 CEN MEDICO VT CS 2 3 Y 6</t>
  </si>
  <si>
    <t>31259-2239833903</t>
  </si>
  <si>
    <t>ENVIADO</t>
  </si>
  <si>
    <t xml:space="preserve">1) 360 [WLU360]
</t>
  </si>
  <si>
    <t xml:space="preserve">1) LOBO DIAZ JOSE LUIS
</t>
  </si>
  <si>
    <t>NO ENRUTADO</t>
  </si>
  <si>
    <t>31259-2240079076</t>
  </si>
  <si>
    <t>31259-2240957816</t>
  </si>
  <si>
    <t xml:space="preserve">1) UQD529 [UQD529]
</t>
  </si>
  <si>
    <t xml:space="preserve">1) ALVAREZ NEGRETE ALEX ANTONIO
</t>
  </si>
  <si>
    <t>IPS: SANARTE MEDICINA ESPECIALIZADA SAS CIUDAD: MONTERIA DIR: CL 21 2 CEN MEDICO VT CS 2 3 Y 6</t>
  </si>
  <si>
    <t>NO CONTESTA</t>
  </si>
  <si>
    <t>31259-2241190349</t>
  </si>
  <si>
    <t>IPS: SANARTE MEDICINA ESPECIALIZADA SAS CIUDAD: MONTERIA DIR: CRA. 2 N. 22 ? 38</t>
  </si>
  <si>
    <t>CAMBIO DE IPS</t>
  </si>
  <si>
    <t>31259-2241892106</t>
  </si>
  <si>
    <t>31259-2242402532</t>
  </si>
  <si>
    <t>31259-2242651584</t>
  </si>
  <si>
    <t>31259-2243305424</t>
  </si>
  <si>
    <t xml:space="preserve">1) 456 [EST456]
</t>
  </si>
  <si>
    <t xml:space="preserve">1) TORRES ALEJANDRO
</t>
  </si>
  <si>
    <t>NO ENRUTAR</t>
  </si>
  <si>
    <t>31259-2243806753</t>
  </si>
  <si>
    <t>NO ENRUTAR // DEFENSAS BAJAS</t>
  </si>
  <si>
    <t>31259-2244056239</t>
  </si>
  <si>
    <t>31259-2244700398</t>
  </si>
  <si>
    <t>31259-2245190905</t>
  </si>
  <si>
    <t>NO ENVIAR EN RUTA</t>
  </si>
  <si>
    <t>PROGRAMADA POR ITINERARIO USUARIO FUE GROSERA INDICANDO QUE YA SABIAMOS EL HORARIO Y COLGO</t>
  </si>
  <si>
    <t>NO TAXI / EN LO POSIBLE ENVIAR A HERNESTO PACHECO</t>
  </si>
  <si>
    <t>MONTERIA URBANO SIMPLE
P100923000</t>
  </si>
  <si>
    <t>512116, 510660 POSIBLE REDONDO</t>
  </si>
  <si>
    <t xml:space="preserve">1) ANGARITA ROA DANIEL ERNESTO
</t>
  </si>
  <si>
    <t>511704, 514787 POSIBLE REDONDO</t>
  </si>
  <si>
    <t xml:space="preserve">1) 1021 [YHL223]
</t>
  </si>
  <si>
    <t>LA SEÑORA NO QUIERE CONFIRMAR POR EL MAL SERVICIO / CUELGA LA LLAMADA PLACA DE APOYO RAFAEL</t>
  </si>
  <si>
    <t xml:space="preserve">1) 00232 [FUU424]
</t>
  </si>
  <si>
    <t xml:space="preserve">1) ASIAS MARTINEZ WILMER
</t>
  </si>
  <si>
    <t>LA SEÑORA NO QUIERE CONFIRMAR POR EL MAL SERVICIO / CUELGA LA LLAMADA/ APOYO ANTONIO</t>
  </si>
  <si>
    <t>516413, 513775 POSIBLE REDONDO</t>
  </si>
  <si>
    <t>31259-2247446722</t>
  </si>
  <si>
    <t xml:space="preserve">1) 914 [FCQ914]
</t>
  </si>
  <si>
    <t xml:space="preserve">1) OROZCO ALVAREZ GUALBERTO
</t>
  </si>
  <si>
    <t>LLAMAR MAS TARDE</t>
  </si>
  <si>
    <t xml:space="preserve">1) 0190 [BKH185]
</t>
  </si>
  <si>
    <t xml:space="preserve">1) PAYARES NEGRETE OSCAR ELIAS
</t>
  </si>
  <si>
    <t>31259-2247929103</t>
  </si>
  <si>
    <t>NO TAXI / NO RUTA / PROTOCOLOS DE SEGURIDAD PORQUE LA NIÑA TIENE CIRUGIA EN LA CABEZA</t>
  </si>
  <si>
    <t>31259-2248836079</t>
  </si>
  <si>
    <t xml:space="preserve">1) 71655 [NAJ914]
</t>
  </si>
  <si>
    <t xml:space="preserve">1) DORIA ARTEAGA HEINER JOSE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</si>
</sst>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m/yyyy\ hh:mm"/>
    <numFmt numFmtId="165" formatCode="hh:mm"/>
    <numFmt numFmtId="166" formatCode="\$\ #,##0"/>
  </numFmts>
  <fonts count="5" x14ac:knownFonts="1">
    <font>
      <sz val="9"/>
      <color rgb="FF000000"/>
      <name val="Arial"/>
    </font>
    <font>
      <b/>
      <sz val="9"/>
      <color rgb="FF003366"/>
      <name val="Arial"/>
      <family val="2"/>
    </font>
    <font>
      <b/>
      <sz val="11"/>
      <color rgb="FF990000"/>
      <name val="Arial"/>
      <family val="2"/>
    </font>
    <font>
      <b/>
      <sz val="9"/>
      <color rgb="FF008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336600"/>
      </bottom>
      <diagonal/>
    </border>
    <border>
      <left style="thick">
        <color rgb="FF3D67A3"/>
      </left>
      <right style="thick">
        <color rgb="FF3D67A3"/>
      </right>
      <top style="thick">
        <color rgb="FF3D67A3"/>
      </top>
      <bottom style="thick">
        <color rgb="FF3D67A3"/>
      </bottom>
      <diagonal/>
    </border>
    <border>
      <left style="thin">
        <color rgb="FF142652"/>
      </left>
      <right style="thin">
        <color rgb="FF142652"/>
      </right>
      <top style="thin">
        <color rgb="FF142652"/>
      </top>
      <bottom style="thin">
        <color rgb="FF14265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vertical="center"/>
    </xf>
    <xf numFmtId="165" fontId="4" fillId="0" borderId="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166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B31"/>
  <sheetViews>
    <sheetView tabSelected="1" topLeftCell="E1" workbookViewId="0">
      <pane ySplit="6" topLeftCell="A25" activePane="bottomLeft" state="frozen"/>
      <selection pane="bottomLeft" activeCell="M7" sqref="M7:M30"/>
    </sheetView>
  </sheetViews>
  <sheetFormatPr baseColWidth="10" defaultColWidth="9.140625" defaultRowHeight="12" x14ac:dyDescent="0.2"/>
  <cols>
    <col min="1" max="1" width="16" customWidth="1"/>
    <col min="2" max="2" width="11" customWidth="1"/>
    <col min="3" max="3" width="24" customWidth="1"/>
    <col min="4" max="4" width="16" customWidth="1"/>
    <col min="5" max="5" width="12" customWidth="1"/>
    <col min="6" max="6" width="13" customWidth="1"/>
    <col min="7" max="7" width="22" customWidth="1"/>
    <col min="8" max="8" width="18" customWidth="1"/>
    <col min="9" max="9" width="17" customWidth="1"/>
    <col min="10" max="10" width="12" customWidth="1"/>
    <col min="11" max="11" width="10" customWidth="1"/>
    <col min="12" max="12" width="25" customWidth="1"/>
    <col min="13" max="13" width="19" customWidth="1"/>
    <col min="14" max="14" width="23" customWidth="1"/>
    <col min="15" max="15" width="26" customWidth="1"/>
    <col min="16" max="16" width="16" customWidth="1"/>
    <col min="17" max="17" width="13" customWidth="1"/>
    <col min="18" max="18" width="16" customWidth="1"/>
    <col min="19" max="19" width="13" customWidth="1"/>
    <col min="20" max="20" width="14" customWidth="1"/>
    <col min="21" max="21" width="13" customWidth="1"/>
    <col min="22" max="22" width="14" customWidth="1"/>
    <col min="23" max="23" width="15" customWidth="1"/>
    <col min="24" max="24" width="18" customWidth="1"/>
    <col min="25" max="25" width="16" customWidth="1"/>
    <col min="26" max="26" width="11" customWidth="1"/>
    <col min="27" max="27" width="17" customWidth="1"/>
    <col min="28" max="28" width="24" customWidth="1"/>
  </cols>
  <sheetData>
    <row r="2" spans="1:28" x14ac:dyDescent="0.2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4" spans="1:28" ht="15" x14ac:dyDescent="0.25">
      <c r="A4" s="1" t="s">
        <v>1</v>
      </c>
      <c r="B4" s="1">
        <v>24</v>
      </c>
    </row>
    <row r="6" spans="1:28" x14ac:dyDescent="0.2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2" t="s">
        <v>13</v>
      </c>
      <c r="M6" s="2" t="s">
        <v>14</v>
      </c>
      <c r="N6" s="2" t="s">
        <v>15</v>
      </c>
      <c r="O6" s="2" t="s">
        <v>16</v>
      </c>
      <c r="P6" s="2" t="s">
        <v>17</v>
      </c>
      <c r="Q6" s="2" t="s">
        <v>18</v>
      </c>
      <c r="R6" s="2" t="s">
        <v>19</v>
      </c>
      <c r="S6" s="2" t="s">
        <v>20</v>
      </c>
      <c r="T6" s="2" t="s">
        <v>21</v>
      </c>
      <c r="U6" s="2" t="s">
        <v>22</v>
      </c>
      <c r="V6" s="2" t="s">
        <v>23</v>
      </c>
      <c r="W6" s="2" t="s">
        <v>24</v>
      </c>
      <c r="X6" s="2" t="s">
        <v>25</v>
      </c>
      <c r="Y6" s="2" t="s">
        <v>26</v>
      </c>
      <c r="Z6" s="2" t="s">
        <v>27</v>
      </c>
      <c r="AA6" s="2" t="s">
        <v>28</v>
      </c>
      <c r="AB6" s="2" t="s">
        <v>29</v>
      </c>
    </row>
    <row r="7" spans="1:28" ht="90" x14ac:dyDescent="0.2">
      <c r="A7" s="3">
        <v>475347</v>
      </c>
      <c r="B7" s="4" t="s">
        <v>30</v>
      </c>
      <c r="C7" s="5">
        <v>44774.368055555547</v>
      </c>
      <c r="D7" s="6">
        <v>0.43055555555555558</v>
      </c>
      <c r="E7" s="4" t="s">
        <v>31</v>
      </c>
      <c r="F7" s="4" t="s">
        <v>32</v>
      </c>
      <c r="G7" s="4"/>
      <c r="H7" s="4" t="s">
        <v>33</v>
      </c>
      <c r="I7" s="4" t="s">
        <v>34</v>
      </c>
      <c r="J7" s="7"/>
      <c r="K7" s="7" t="s">
        <v>35</v>
      </c>
      <c r="L7" s="4" t="s">
        <v>36</v>
      </c>
      <c r="M7" s="4" t="s">
        <v>37</v>
      </c>
      <c r="N7" s="4" t="s">
        <v>38</v>
      </c>
      <c r="O7" s="4" t="s">
        <v>39</v>
      </c>
      <c r="P7" s="4" t="s">
        <v>40</v>
      </c>
      <c r="Q7" s="4"/>
      <c r="R7" s="4"/>
      <c r="S7" s="4" t="s">
        <v>41</v>
      </c>
      <c r="T7" s="4" t="s">
        <v>42</v>
      </c>
      <c r="U7" s="4" t="s">
        <v>42</v>
      </c>
      <c r="V7" s="4" t="s">
        <v>41</v>
      </c>
      <c r="W7" s="4"/>
      <c r="X7" s="8"/>
      <c r="Y7" s="8">
        <v>20000</v>
      </c>
      <c r="Z7" s="8">
        <v>0</v>
      </c>
      <c r="AA7" s="7">
        <v>22362</v>
      </c>
      <c r="AB7" s="4"/>
    </row>
    <row r="8" spans="1:28" ht="90" x14ac:dyDescent="0.2">
      <c r="A8" s="3">
        <v>483725</v>
      </c>
      <c r="B8" s="4" t="s">
        <v>30</v>
      </c>
      <c r="C8" s="5">
        <v>44783.368055555547</v>
      </c>
      <c r="D8" s="6">
        <v>0.4375</v>
      </c>
      <c r="E8" s="4" t="s">
        <v>31</v>
      </c>
      <c r="F8" s="4" t="s">
        <v>32</v>
      </c>
      <c r="G8" s="4"/>
      <c r="H8" s="4" t="s">
        <v>33</v>
      </c>
      <c r="I8" s="4" t="s">
        <v>43</v>
      </c>
      <c r="J8" s="7" t="s">
        <v>44</v>
      </c>
      <c r="K8" s="7" t="s">
        <v>35</v>
      </c>
      <c r="L8" s="4" t="s">
        <v>36</v>
      </c>
      <c r="M8" s="4" t="s">
        <v>45</v>
      </c>
      <c r="N8" s="4" t="s">
        <v>46</v>
      </c>
      <c r="O8" s="4" t="s">
        <v>39</v>
      </c>
      <c r="P8" s="4" t="s">
        <v>40</v>
      </c>
      <c r="Q8" s="4"/>
      <c r="R8" s="4">
        <v>3053243203</v>
      </c>
      <c r="S8" s="4" t="s">
        <v>41</v>
      </c>
      <c r="T8" s="4" t="s">
        <v>42</v>
      </c>
      <c r="U8" s="4" t="s">
        <v>42</v>
      </c>
      <c r="V8" s="4" t="s">
        <v>41</v>
      </c>
      <c r="W8" s="4" t="s">
        <v>47</v>
      </c>
      <c r="X8" s="8"/>
      <c r="Y8" s="8">
        <v>20000</v>
      </c>
      <c r="Z8" s="8">
        <v>0</v>
      </c>
      <c r="AA8" s="7">
        <v>22362</v>
      </c>
      <c r="AB8" s="4"/>
    </row>
    <row r="9" spans="1:28" ht="90" x14ac:dyDescent="0.2">
      <c r="A9" s="3">
        <v>484677</v>
      </c>
      <c r="B9" s="4" t="s">
        <v>30</v>
      </c>
      <c r="C9" s="5">
        <v>44784.368055555547</v>
      </c>
      <c r="D9" s="6">
        <v>0.4375</v>
      </c>
      <c r="E9" s="4" t="s">
        <v>31</v>
      </c>
      <c r="F9" s="4" t="s">
        <v>32</v>
      </c>
      <c r="G9" s="4"/>
      <c r="H9" s="4" t="s">
        <v>33</v>
      </c>
      <c r="I9" s="4" t="s">
        <v>48</v>
      </c>
      <c r="J9" s="7" t="s">
        <v>44</v>
      </c>
      <c r="K9" s="7" t="s">
        <v>35</v>
      </c>
      <c r="L9" s="4" t="s">
        <v>36</v>
      </c>
      <c r="M9" s="4" t="s">
        <v>45</v>
      </c>
      <c r="N9" s="4" t="s">
        <v>46</v>
      </c>
      <c r="O9" s="4" t="s">
        <v>39</v>
      </c>
      <c r="P9" s="4" t="s">
        <v>40</v>
      </c>
      <c r="Q9" s="4"/>
      <c r="R9" s="4"/>
      <c r="S9" s="4" t="s">
        <v>41</v>
      </c>
      <c r="T9" s="4" t="s">
        <v>42</v>
      </c>
      <c r="U9" s="4" t="s">
        <v>42</v>
      </c>
      <c r="V9" s="4" t="s">
        <v>41</v>
      </c>
      <c r="W9" s="4" t="s">
        <v>47</v>
      </c>
      <c r="X9" s="8"/>
      <c r="Y9" s="8">
        <v>20000</v>
      </c>
      <c r="Z9" s="8">
        <v>0</v>
      </c>
      <c r="AA9" s="7">
        <v>22362</v>
      </c>
      <c r="AB9" s="4"/>
    </row>
    <row r="10" spans="1:28" ht="90" x14ac:dyDescent="0.2">
      <c r="A10" s="3">
        <v>486773</v>
      </c>
      <c r="B10" s="4" t="s">
        <v>30</v>
      </c>
      <c r="C10" s="5">
        <v>44790.368055555547</v>
      </c>
      <c r="D10" s="6">
        <v>0.4375</v>
      </c>
      <c r="E10" s="4" t="s">
        <v>31</v>
      </c>
      <c r="F10" s="4" t="s">
        <v>32</v>
      </c>
      <c r="G10" s="4"/>
      <c r="H10" s="4" t="s">
        <v>33</v>
      </c>
      <c r="I10" s="4" t="s">
        <v>49</v>
      </c>
      <c r="J10" s="7" t="s">
        <v>44</v>
      </c>
      <c r="K10" s="7" t="s">
        <v>35</v>
      </c>
      <c r="L10" s="4" t="s">
        <v>36</v>
      </c>
      <c r="M10" s="4" t="s">
        <v>50</v>
      </c>
      <c r="N10" s="4" t="s">
        <v>51</v>
      </c>
      <c r="O10" s="4" t="s">
        <v>39</v>
      </c>
      <c r="P10" s="4" t="s">
        <v>40</v>
      </c>
      <c r="Q10" s="4"/>
      <c r="R10" s="4"/>
      <c r="S10" s="4" t="s">
        <v>41</v>
      </c>
      <c r="T10" s="4" t="s">
        <v>52</v>
      </c>
      <c r="U10" s="4" t="s">
        <v>52</v>
      </c>
      <c r="V10" s="4" t="s">
        <v>41</v>
      </c>
      <c r="W10" s="4" t="s">
        <v>53</v>
      </c>
      <c r="X10" s="8"/>
      <c r="Y10" s="8">
        <v>20000</v>
      </c>
      <c r="Z10" s="8">
        <v>0</v>
      </c>
      <c r="AA10" s="7">
        <v>0</v>
      </c>
      <c r="AB10" s="4"/>
    </row>
    <row r="11" spans="1:28" ht="78.75" x14ac:dyDescent="0.2">
      <c r="A11" s="3">
        <v>488227</v>
      </c>
      <c r="B11" s="4" t="s">
        <v>30</v>
      </c>
      <c r="C11" s="5">
        <v>44791.368055555547</v>
      </c>
      <c r="D11" s="6">
        <v>0.4375</v>
      </c>
      <c r="E11" s="4" t="s">
        <v>31</v>
      </c>
      <c r="F11" s="4" t="s">
        <v>32</v>
      </c>
      <c r="G11" s="4"/>
      <c r="H11" s="4" t="s">
        <v>33</v>
      </c>
      <c r="I11" s="4" t="s">
        <v>54</v>
      </c>
      <c r="J11" s="7" t="s">
        <v>44</v>
      </c>
      <c r="K11" s="7" t="s">
        <v>35</v>
      </c>
      <c r="L11" s="4" t="s">
        <v>36</v>
      </c>
      <c r="M11" s="4" t="s">
        <v>45</v>
      </c>
      <c r="N11" s="4" t="s">
        <v>46</v>
      </c>
      <c r="O11" s="4" t="s">
        <v>39</v>
      </c>
      <c r="P11" s="4" t="s">
        <v>40</v>
      </c>
      <c r="Q11" s="4"/>
      <c r="R11" s="4"/>
      <c r="S11" s="4" t="s">
        <v>41</v>
      </c>
      <c r="T11" s="4" t="s">
        <v>55</v>
      </c>
      <c r="U11" s="4" t="s">
        <v>55</v>
      </c>
      <c r="V11" s="4" t="s">
        <v>41</v>
      </c>
      <c r="W11" s="4" t="s">
        <v>47</v>
      </c>
      <c r="X11" s="8"/>
      <c r="Y11" s="8">
        <v>20000</v>
      </c>
      <c r="Z11" s="8">
        <v>0</v>
      </c>
      <c r="AA11" s="7">
        <v>0</v>
      </c>
      <c r="AB11" s="4" t="s">
        <v>56</v>
      </c>
    </row>
    <row r="12" spans="1:28" ht="78.75" x14ac:dyDescent="0.2">
      <c r="A12" s="3">
        <v>490326</v>
      </c>
      <c r="B12" s="4" t="s">
        <v>30</v>
      </c>
      <c r="C12" s="5">
        <v>44795.368055555547</v>
      </c>
      <c r="D12" s="6">
        <v>0.4375</v>
      </c>
      <c r="E12" s="4" t="s">
        <v>31</v>
      </c>
      <c r="F12" s="4" t="s">
        <v>32</v>
      </c>
      <c r="G12" s="4"/>
      <c r="H12" s="4" t="s">
        <v>33</v>
      </c>
      <c r="I12" s="4" t="s">
        <v>57</v>
      </c>
      <c r="J12" s="7" t="s">
        <v>44</v>
      </c>
      <c r="K12" s="7" t="s">
        <v>35</v>
      </c>
      <c r="L12" s="4" t="s">
        <v>36</v>
      </c>
      <c r="M12" s="4" t="s">
        <v>45</v>
      </c>
      <c r="N12" s="4" t="s">
        <v>46</v>
      </c>
      <c r="O12" s="4" t="s">
        <v>39</v>
      </c>
      <c r="P12" s="4" t="s">
        <v>40</v>
      </c>
      <c r="Q12" s="4"/>
      <c r="R12" s="4"/>
      <c r="S12" s="4" t="s">
        <v>41</v>
      </c>
      <c r="T12" s="4" t="s">
        <v>55</v>
      </c>
      <c r="U12" s="4" t="s">
        <v>55</v>
      </c>
      <c r="V12" s="4" t="s">
        <v>41</v>
      </c>
      <c r="W12" s="4" t="s">
        <v>53</v>
      </c>
      <c r="X12" s="8"/>
      <c r="Y12" s="8">
        <v>20000</v>
      </c>
      <c r="Z12" s="8">
        <v>0</v>
      </c>
      <c r="AA12" s="7">
        <v>0</v>
      </c>
      <c r="AB12" s="4" t="s">
        <v>56</v>
      </c>
    </row>
    <row r="13" spans="1:28" ht="78.75" x14ac:dyDescent="0.2">
      <c r="A13" s="3">
        <v>492124</v>
      </c>
      <c r="B13" s="4" t="s">
        <v>30</v>
      </c>
      <c r="C13" s="5">
        <v>44797.368055555547</v>
      </c>
      <c r="D13" s="6">
        <v>0.4375</v>
      </c>
      <c r="E13" s="4" t="s">
        <v>31</v>
      </c>
      <c r="F13" s="4" t="s">
        <v>32</v>
      </c>
      <c r="G13" s="4"/>
      <c r="H13" s="4" t="s">
        <v>33</v>
      </c>
      <c r="I13" s="4" t="s">
        <v>58</v>
      </c>
      <c r="J13" s="7" t="s">
        <v>44</v>
      </c>
      <c r="K13" s="7" t="s">
        <v>35</v>
      </c>
      <c r="L13" s="4" t="s">
        <v>36</v>
      </c>
      <c r="M13" s="4" t="s">
        <v>50</v>
      </c>
      <c r="N13" s="4" t="s">
        <v>51</v>
      </c>
      <c r="O13" s="4" t="s">
        <v>39</v>
      </c>
      <c r="P13" s="4" t="s">
        <v>40</v>
      </c>
      <c r="Q13" s="4"/>
      <c r="R13" s="4"/>
      <c r="S13" s="4" t="s">
        <v>41</v>
      </c>
      <c r="T13" s="4" t="s">
        <v>55</v>
      </c>
      <c r="U13" s="4" t="s">
        <v>55</v>
      </c>
      <c r="V13" s="4" t="s">
        <v>41</v>
      </c>
      <c r="W13" s="4" t="s">
        <v>53</v>
      </c>
      <c r="X13" s="8"/>
      <c r="Y13" s="8">
        <v>20000</v>
      </c>
      <c r="Z13" s="8">
        <v>0</v>
      </c>
      <c r="AA13" s="7">
        <v>0</v>
      </c>
      <c r="AB13" s="4" t="s">
        <v>56</v>
      </c>
    </row>
    <row r="14" spans="1:28" ht="78.75" x14ac:dyDescent="0.2">
      <c r="A14" s="3">
        <v>492872</v>
      </c>
      <c r="B14" s="4" t="s">
        <v>30</v>
      </c>
      <c r="C14" s="5">
        <v>44798.368055555547</v>
      </c>
      <c r="D14" s="6">
        <v>0.4375</v>
      </c>
      <c r="E14" s="4" t="s">
        <v>31</v>
      </c>
      <c r="F14" s="4" t="s">
        <v>32</v>
      </c>
      <c r="G14" s="4"/>
      <c r="H14" s="4" t="s">
        <v>33</v>
      </c>
      <c r="I14" s="4" t="s">
        <v>59</v>
      </c>
      <c r="J14" s="7" t="s">
        <v>44</v>
      </c>
      <c r="K14" s="7" t="s">
        <v>35</v>
      </c>
      <c r="L14" s="4" t="s">
        <v>36</v>
      </c>
      <c r="M14" s="4" t="s">
        <v>45</v>
      </c>
      <c r="N14" s="4" t="s">
        <v>46</v>
      </c>
      <c r="O14" s="4" t="s">
        <v>39</v>
      </c>
      <c r="P14" s="4" t="s">
        <v>40</v>
      </c>
      <c r="Q14" s="4"/>
      <c r="R14" s="4"/>
      <c r="S14" s="4" t="s">
        <v>41</v>
      </c>
      <c r="T14" s="4" t="s">
        <v>55</v>
      </c>
      <c r="U14" s="4" t="s">
        <v>55</v>
      </c>
      <c r="V14" s="4" t="s">
        <v>41</v>
      </c>
      <c r="W14" s="4" t="s">
        <v>53</v>
      </c>
      <c r="X14" s="8"/>
      <c r="Y14" s="8">
        <v>20000</v>
      </c>
      <c r="Z14" s="8">
        <v>0</v>
      </c>
      <c r="AA14" s="7">
        <v>0</v>
      </c>
      <c r="AB14" s="4" t="s">
        <v>56</v>
      </c>
    </row>
    <row r="15" spans="1:28" ht="78.75" x14ac:dyDescent="0.2">
      <c r="A15" s="3">
        <v>494597</v>
      </c>
      <c r="B15" s="4" t="s">
        <v>30</v>
      </c>
      <c r="C15" s="5">
        <v>44802.368055555547</v>
      </c>
      <c r="D15" s="6">
        <v>0.4375</v>
      </c>
      <c r="E15" s="4" t="s">
        <v>31</v>
      </c>
      <c r="F15" s="4" t="s">
        <v>32</v>
      </c>
      <c r="G15" s="4"/>
      <c r="H15" s="4" t="s">
        <v>33</v>
      </c>
      <c r="I15" s="4" t="s">
        <v>60</v>
      </c>
      <c r="J15" s="7" t="s">
        <v>44</v>
      </c>
      <c r="K15" s="7" t="s">
        <v>35</v>
      </c>
      <c r="L15" s="4" t="s">
        <v>36</v>
      </c>
      <c r="M15" s="4" t="s">
        <v>61</v>
      </c>
      <c r="N15" s="4" t="s">
        <v>62</v>
      </c>
      <c r="O15" s="4" t="s">
        <v>39</v>
      </c>
      <c r="P15" s="4" t="s">
        <v>40</v>
      </c>
      <c r="Q15" s="4"/>
      <c r="R15" s="4"/>
      <c r="S15" s="4" t="s">
        <v>41</v>
      </c>
      <c r="T15" s="4" t="s">
        <v>55</v>
      </c>
      <c r="U15" s="4" t="s">
        <v>55</v>
      </c>
      <c r="V15" s="4" t="s">
        <v>41</v>
      </c>
      <c r="W15" s="4" t="s">
        <v>63</v>
      </c>
      <c r="X15" s="8"/>
      <c r="Y15" s="8">
        <v>20000</v>
      </c>
      <c r="Z15" s="8">
        <v>0</v>
      </c>
      <c r="AA15" s="7">
        <v>0</v>
      </c>
      <c r="AB15" s="4" t="s">
        <v>56</v>
      </c>
    </row>
    <row r="16" spans="1:28" ht="78.75" x14ac:dyDescent="0.2">
      <c r="A16" s="3">
        <v>496900</v>
      </c>
      <c r="B16" s="4" t="s">
        <v>30</v>
      </c>
      <c r="C16" s="5">
        <v>44804.368055555547</v>
      </c>
      <c r="D16" s="6">
        <v>0.4375</v>
      </c>
      <c r="E16" s="4" t="s">
        <v>31</v>
      </c>
      <c r="F16" s="4" t="s">
        <v>32</v>
      </c>
      <c r="G16" s="4"/>
      <c r="H16" s="4" t="s">
        <v>33</v>
      </c>
      <c r="I16" s="4" t="s">
        <v>64</v>
      </c>
      <c r="J16" s="7" t="s">
        <v>44</v>
      </c>
      <c r="K16" s="7" t="s">
        <v>35</v>
      </c>
      <c r="L16" s="4" t="s">
        <v>36</v>
      </c>
      <c r="M16" s="4" t="s">
        <v>50</v>
      </c>
      <c r="N16" s="4" t="s">
        <v>51</v>
      </c>
      <c r="O16" s="4" t="s">
        <v>39</v>
      </c>
      <c r="P16" s="4" t="s">
        <v>40</v>
      </c>
      <c r="Q16" s="4"/>
      <c r="R16" s="4"/>
      <c r="S16" s="4" t="s">
        <v>41</v>
      </c>
      <c r="T16" s="4" t="s">
        <v>55</v>
      </c>
      <c r="U16" s="4" t="s">
        <v>55</v>
      </c>
      <c r="V16" s="4" t="s">
        <v>41</v>
      </c>
      <c r="W16" s="4" t="s">
        <v>65</v>
      </c>
      <c r="X16" s="8"/>
      <c r="Y16" s="8">
        <v>20000</v>
      </c>
      <c r="Z16" s="8">
        <v>0</v>
      </c>
      <c r="AA16" s="7">
        <v>0</v>
      </c>
      <c r="AB16" s="4" t="s">
        <v>56</v>
      </c>
    </row>
    <row r="17" spans="1:28" ht="78.75" x14ac:dyDescent="0.2">
      <c r="A17" s="3">
        <v>497803</v>
      </c>
      <c r="B17" s="4" t="s">
        <v>30</v>
      </c>
      <c r="C17" s="5">
        <v>44805.368055555547</v>
      </c>
      <c r="D17" s="6">
        <v>0.4375</v>
      </c>
      <c r="E17" s="4" t="s">
        <v>31</v>
      </c>
      <c r="F17" s="4" t="s">
        <v>32</v>
      </c>
      <c r="G17" s="4"/>
      <c r="H17" s="4" t="s">
        <v>33</v>
      </c>
      <c r="I17" s="4" t="s">
        <v>66</v>
      </c>
      <c r="J17" s="7" t="s">
        <v>44</v>
      </c>
      <c r="K17" s="7" t="s">
        <v>35</v>
      </c>
      <c r="L17" s="4" t="s">
        <v>36</v>
      </c>
      <c r="M17" s="4" t="s">
        <v>50</v>
      </c>
      <c r="N17" s="4" t="s">
        <v>51</v>
      </c>
      <c r="O17" s="4" t="s">
        <v>39</v>
      </c>
      <c r="P17" s="4" t="s">
        <v>40</v>
      </c>
      <c r="Q17" s="4"/>
      <c r="R17" s="4"/>
      <c r="S17" s="4" t="s">
        <v>41</v>
      </c>
      <c r="T17" s="4" t="s">
        <v>55</v>
      </c>
      <c r="U17" s="4" t="s">
        <v>55</v>
      </c>
      <c r="V17" s="4" t="s">
        <v>41</v>
      </c>
      <c r="W17" s="4" t="s">
        <v>65</v>
      </c>
      <c r="X17" s="8"/>
      <c r="Y17" s="8">
        <v>20000</v>
      </c>
      <c r="Z17" s="8">
        <v>0</v>
      </c>
      <c r="AA17" s="7">
        <v>0</v>
      </c>
      <c r="AB17" s="4"/>
    </row>
    <row r="18" spans="1:28" ht="78.75" x14ac:dyDescent="0.2">
      <c r="A18" s="3">
        <v>502975</v>
      </c>
      <c r="B18" s="4" t="s">
        <v>30</v>
      </c>
      <c r="C18" s="5">
        <v>44809.368055555547</v>
      </c>
      <c r="D18" s="6">
        <v>0.4375</v>
      </c>
      <c r="E18" s="4" t="s">
        <v>31</v>
      </c>
      <c r="F18" s="4" t="s">
        <v>32</v>
      </c>
      <c r="G18" s="4"/>
      <c r="H18" s="4" t="s">
        <v>33</v>
      </c>
      <c r="I18" s="4" t="s">
        <v>67</v>
      </c>
      <c r="J18" s="7" t="s">
        <v>44</v>
      </c>
      <c r="K18" s="7" t="s">
        <v>35</v>
      </c>
      <c r="L18" s="4" t="s">
        <v>36</v>
      </c>
      <c r="M18" s="4" t="s">
        <v>50</v>
      </c>
      <c r="N18" s="4" t="s">
        <v>51</v>
      </c>
      <c r="O18" s="4" t="s">
        <v>39</v>
      </c>
      <c r="P18" s="4" t="s">
        <v>40</v>
      </c>
      <c r="Q18" s="4"/>
      <c r="R18" s="4"/>
      <c r="S18" s="4" t="s">
        <v>41</v>
      </c>
      <c r="T18" s="4" t="s">
        <v>55</v>
      </c>
      <c r="U18" s="4" t="s">
        <v>55</v>
      </c>
      <c r="V18" s="4" t="s">
        <v>41</v>
      </c>
      <c r="W18" s="4" t="s">
        <v>65</v>
      </c>
      <c r="X18" s="8"/>
      <c r="Y18" s="8">
        <v>20000</v>
      </c>
      <c r="Z18" s="8">
        <v>0</v>
      </c>
      <c r="AA18" s="7">
        <v>0</v>
      </c>
      <c r="AB18" s="4"/>
    </row>
    <row r="19" spans="1:28" ht="78.75" x14ac:dyDescent="0.2">
      <c r="A19" s="3">
        <v>505162</v>
      </c>
      <c r="B19" s="4" t="s">
        <v>30</v>
      </c>
      <c r="C19" s="5">
        <v>44811.368055555547</v>
      </c>
      <c r="D19" s="6">
        <v>0.4375</v>
      </c>
      <c r="E19" s="4" t="s">
        <v>31</v>
      </c>
      <c r="F19" s="4" t="s">
        <v>32</v>
      </c>
      <c r="G19" s="4"/>
      <c r="H19" s="4" t="s">
        <v>33</v>
      </c>
      <c r="I19" s="4" t="s">
        <v>68</v>
      </c>
      <c r="J19" s="7" t="s">
        <v>44</v>
      </c>
      <c r="K19" s="7" t="s">
        <v>35</v>
      </c>
      <c r="L19" s="4" t="s">
        <v>36</v>
      </c>
      <c r="M19" s="4" t="s">
        <v>50</v>
      </c>
      <c r="N19" s="4" t="s">
        <v>51</v>
      </c>
      <c r="O19" s="4" t="s">
        <v>39</v>
      </c>
      <c r="P19" s="4" t="s">
        <v>40</v>
      </c>
      <c r="Q19" s="4"/>
      <c r="R19" s="4"/>
      <c r="S19" s="4" t="s">
        <v>41</v>
      </c>
      <c r="T19" s="4" t="s">
        <v>55</v>
      </c>
      <c r="U19" s="4" t="s">
        <v>55</v>
      </c>
      <c r="V19" s="4" t="s">
        <v>41</v>
      </c>
      <c r="W19" s="4" t="s">
        <v>69</v>
      </c>
      <c r="X19" s="8"/>
      <c r="Y19" s="8">
        <v>20000</v>
      </c>
      <c r="Z19" s="8">
        <v>0</v>
      </c>
      <c r="AA19" s="7">
        <v>0</v>
      </c>
      <c r="AB19" s="4"/>
    </row>
    <row r="20" spans="1:28" ht="78.75" x14ac:dyDescent="0.2">
      <c r="A20" s="3">
        <v>506606</v>
      </c>
      <c r="B20" s="4" t="s">
        <v>30</v>
      </c>
      <c r="C20" s="5">
        <v>44812.368055555547</v>
      </c>
      <c r="D20" s="6">
        <v>0.4375</v>
      </c>
      <c r="E20" s="4" t="s">
        <v>31</v>
      </c>
      <c r="F20" s="4" t="s">
        <v>32</v>
      </c>
      <c r="G20" s="4"/>
      <c r="H20" s="4" t="s">
        <v>33</v>
      </c>
      <c r="I20" s="4"/>
      <c r="J20" s="7" t="s">
        <v>44</v>
      </c>
      <c r="K20" s="7" t="s">
        <v>35</v>
      </c>
      <c r="L20" s="4" t="s">
        <v>36</v>
      </c>
      <c r="M20" s="4" t="s">
        <v>45</v>
      </c>
      <c r="N20" s="4" t="s">
        <v>46</v>
      </c>
      <c r="O20" s="4" t="s">
        <v>39</v>
      </c>
      <c r="P20" s="4" t="s">
        <v>40</v>
      </c>
      <c r="Q20" s="4"/>
      <c r="R20" s="4"/>
      <c r="S20" s="4" t="s">
        <v>41</v>
      </c>
      <c r="T20" s="4" t="s">
        <v>55</v>
      </c>
      <c r="U20" s="4" t="s">
        <v>55</v>
      </c>
      <c r="V20" s="4" t="s">
        <v>41</v>
      </c>
      <c r="W20" s="4" t="s">
        <v>70</v>
      </c>
      <c r="X20" s="8"/>
      <c r="Y20" s="8">
        <v>20000</v>
      </c>
      <c r="Z20" s="8">
        <v>0</v>
      </c>
      <c r="AA20" s="7">
        <v>0</v>
      </c>
      <c r="AB20" s="4"/>
    </row>
    <row r="21" spans="1:28" ht="78.75" x14ac:dyDescent="0.2">
      <c r="A21" s="3">
        <v>508633</v>
      </c>
      <c r="B21" s="4" t="s">
        <v>30</v>
      </c>
      <c r="C21" s="5">
        <v>44816.368055555547</v>
      </c>
      <c r="D21" s="6">
        <v>0.4375</v>
      </c>
      <c r="E21" s="4" t="s">
        <v>31</v>
      </c>
      <c r="F21" s="4" t="s">
        <v>32</v>
      </c>
      <c r="G21" s="4"/>
      <c r="H21" s="4" t="s">
        <v>33</v>
      </c>
      <c r="I21" s="4"/>
      <c r="J21" s="7" t="s">
        <v>44</v>
      </c>
      <c r="K21" s="7" t="s">
        <v>35</v>
      </c>
      <c r="L21" s="4" t="s">
        <v>36</v>
      </c>
      <c r="M21" s="4" t="s">
        <v>50</v>
      </c>
      <c r="N21" s="4" t="s">
        <v>51</v>
      </c>
      <c r="O21" s="4" t="s">
        <v>39</v>
      </c>
      <c r="P21" s="4" t="s">
        <v>40</v>
      </c>
      <c r="Q21" s="4"/>
      <c r="R21" s="4"/>
      <c r="S21" s="4" t="s">
        <v>41</v>
      </c>
      <c r="T21" s="4" t="s">
        <v>55</v>
      </c>
      <c r="U21" s="4" t="s">
        <v>55</v>
      </c>
      <c r="V21" s="4" t="s">
        <v>41</v>
      </c>
      <c r="W21" s="4" t="s">
        <v>71</v>
      </c>
      <c r="X21" s="8"/>
      <c r="Y21" s="8">
        <v>20000</v>
      </c>
      <c r="Z21" s="8">
        <v>0</v>
      </c>
      <c r="AA21" s="7">
        <v>0</v>
      </c>
      <c r="AB21" s="4"/>
    </row>
    <row r="22" spans="1:28" ht="67.5" x14ac:dyDescent="0.2">
      <c r="A22" s="3">
        <v>512116</v>
      </c>
      <c r="B22" s="4" t="s">
        <v>30</v>
      </c>
      <c r="C22" s="5">
        <v>44818.368055555547</v>
      </c>
      <c r="D22" s="6"/>
      <c r="E22" s="4" t="s">
        <v>31</v>
      </c>
      <c r="F22" s="4" t="s">
        <v>72</v>
      </c>
      <c r="G22" s="4" t="s">
        <v>73</v>
      </c>
      <c r="H22" s="4" t="s">
        <v>33</v>
      </c>
      <c r="I22" s="4"/>
      <c r="J22" s="7" t="s">
        <v>44</v>
      </c>
      <c r="K22" s="7" t="s">
        <v>35</v>
      </c>
      <c r="L22" s="4" t="s">
        <v>36</v>
      </c>
      <c r="M22" s="4" t="s">
        <v>37</v>
      </c>
      <c r="N22" s="4" t="s">
        <v>74</v>
      </c>
      <c r="O22" s="4" t="s">
        <v>39</v>
      </c>
      <c r="P22" s="4" t="s">
        <v>40</v>
      </c>
      <c r="Q22" s="4"/>
      <c r="R22" s="4"/>
      <c r="S22" s="4" t="s">
        <v>41</v>
      </c>
      <c r="T22" s="4" t="s">
        <v>55</v>
      </c>
      <c r="U22" s="4"/>
      <c r="V22" s="4"/>
      <c r="W22" s="4" t="s">
        <v>71</v>
      </c>
      <c r="X22" s="8"/>
      <c r="Y22" s="8">
        <v>10000</v>
      </c>
      <c r="Z22" s="8">
        <v>0</v>
      </c>
      <c r="AA22" s="7">
        <v>0</v>
      </c>
      <c r="AB22" s="4"/>
    </row>
    <row r="23" spans="1:28" ht="78.75" x14ac:dyDescent="0.2">
      <c r="A23" s="3">
        <v>510660</v>
      </c>
      <c r="B23" s="4" t="s">
        <v>30</v>
      </c>
      <c r="C23" s="5">
        <v>44818.4375</v>
      </c>
      <c r="D23" s="6"/>
      <c r="E23" s="4" t="s">
        <v>31</v>
      </c>
      <c r="F23" s="4" t="s">
        <v>72</v>
      </c>
      <c r="G23" s="4" t="s">
        <v>73</v>
      </c>
      <c r="H23" s="4" t="s">
        <v>33</v>
      </c>
      <c r="I23" s="4"/>
      <c r="J23" s="7" t="s">
        <v>44</v>
      </c>
      <c r="K23" s="7" t="s">
        <v>35</v>
      </c>
      <c r="L23" s="4" t="s">
        <v>36</v>
      </c>
      <c r="M23" s="4" t="s">
        <v>37</v>
      </c>
      <c r="N23" s="4" t="s">
        <v>74</v>
      </c>
      <c r="O23" s="4" t="s">
        <v>39</v>
      </c>
      <c r="P23" s="4" t="s">
        <v>40</v>
      </c>
      <c r="Q23" s="4"/>
      <c r="R23" s="4"/>
      <c r="S23" s="4" t="s">
        <v>55</v>
      </c>
      <c r="T23" s="4" t="s">
        <v>41</v>
      </c>
      <c r="U23" s="4"/>
      <c r="V23" s="4"/>
      <c r="W23" s="4" t="s">
        <v>71</v>
      </c>
      <c r="X23" s="8"/>
      <c r="Y23" s="8">
        <v>10000</v>
      </c>
      <c r="Z23" s="8">
        <v>0</v>
      </c>
      <c r="AA23" s="7">
        <v>0</v>
      </c>
      <c r="AB23" s="4"/>
    </row>
    <row r="24" spans="1:28" ht="78.75" x14ac:dyDescent="0.2">
      <c r="A24" s="3">
        <v>511704</v>
      </c>
      <c r="B24" s="4" t="s">
        <v>30</v>
      </c>
      <c r="C24" s="5">
        <v>44819.368055555547</v>
      </c>
      <c r="D24" s="6"/>
      <c r="E24" s="4" t="s">
        <v>31</v>
      </c>
      <c r="F24" s="4" t="s">
        <v>72</v>
      </c>
      <c r="G24" s="4" t="s">
        <v>75</v>
      </c>
      <c r="H24" s="4" t="s">
        <v>33</v>
      </c>
      <c r="I24" s="4"/>
      <c r="J24" s="7" t="s">
        <v>44</v>
      </c>
      <c r="K24" s="7" t="s">
        <v>35</v>
      </c>
      <c r="L24" s="4" t="s">
        <v>36</v>
      </c>
      <c r="M24" s="4" t="s">
        <v>76</v>
      </c>
      <c r="N24" s="4" t="s">
        <v>38</v>
      </c>
      <c r="O24" s="4" t="s">
        <v>39</v>
      </c>
      <c r="P24" s="4" t="s">
        <v>40</v>
      </c>
      <c r="Q24" s="4"/>
      <c r="R24" s="4"/>
      <c r="S24" s="4" t="s">
        <v>41</v>
      </c>
      <c r="T24" s="4" t="s">
        <v>55</v>
      </c>
      <c r="U24" s="4"/>
      <c r="V24" s="4"/>
      <c r="W24" s="4" t="s">
        <v>77</v>
      </c>
      <c r="X24" s="8"/>
      <c r="Y24" s="8">
        <v>10000</v>
      </c>
      <c r="Z24" s="8">
        <v>0</v>
      </c>
      <c r="AA24" s="7">
        <v>0</v>
      </c>
      <c r="AB24" s="4"/>
    </row>
    <row r="25" spans="1:28" ht="78.75" x14ac:dyDescent="0.2">
      <c r="A25" s="3">
        <v>514787</v>
      </c>
      <c r="B25" s="4" t="s">
        <v>30</v>
      </c>
      <c r="C25" s="5">
        <v>44819.4375</v>
      </c>
      <c r="D25" s="6"/>
      <c r="E25" s="4" t="s">
        <v>31</v>
      </c>
      <c r="F25" s="4" t="s">
        <v>72</v>
      </c>
      <c r="G25" s="4" t="s">
        <v>75</v>
      </c>
      <c r="H25" s="4" t="s">
        <v>33</v>
      </c>
      <c r="I25" s="4"/>
      <c r="J25" s="7" t="s">
        <v>44</v>
      </c>
      <c r="K25" s="7" t="s">
        <v>35</v>
      </c>
      <c r="L25" s="4" t="s">
        <v>36</v>
      </c>
      <c r="M25" s="4" t="s">
        <v>78</v>
      </c>
      <c r="N25" s="4" t="s">
        <v>79</v>
      </c>
      <c r="O25" s="4" t="s">
        <v>39</v>
      </c>
      <c r="P25" s="4" t="s">
        <v>40</v>
      </c>
      <c r="Q25" s="4"/>
      <c r="R25" s="4"/>
      <c r="S25" s="4" t="s">
        <v>55</v>
      </c>
      <c r="T25" s="4" t="s">
        <v>41</v>
      </c>
      <c r="U25" s="4"/>
      <c r="V25" s="4"/>
      <c r="W25" s="4" t="s">
        <v>80</v>
      </c>
      <c r="X25" s="8"/>
      <c r="Y25" s="8">
        <v>10000</v>
      </c>
      <c r="Z25" s="8">
        <v>0</v>
      </c>
      <c r="AA25" s="7">
        <v>0</v>
      </c>
      <c r="AB25" s="4"/>
    </row>
    <row r="26" spans="1:28" ht="67.5" x14ac:dyDescent="0.2">
      <c r="A26" s="3">
        <v>516413</v>
      </c>
      <c r="B26" s="4" t="s">
        <v>30</v>
      </c>
      <c r="C26" s="5">
        <v>44823.368055555547</v>
      </c>
      <c r="D26" s="6"/>
      <c r="E26" s="4" t="s">
        <v>31</v>
      </c>
      <c r="F26" s="4" t="s">
        <v>72</v>
      </c>
      <c r="G26" s="4" t="s">
        <v>81</v>
      </c>
      <c r="H26" s="4" t="s">
        <v>33</v>
      </c>
      <c r="I26" s="4" t="s">
        <v>82</v>
      </c>
      <c r="J26" s="7" t="s">
        <v>44</v>
      </c>
      <c r="K26" s="7" t="s">
        <v>35</v>
      </c>
      <c r="L26" s="4" t="s">
        <v>36</v>
      </c>
      <c r="M26" s="4" t="s">
        <v>83</v>
      </c>
      <c r="N26" s="4" t="s">
        <v>84</v>
      </c>
      <c r="O26" s="4" t="s">
        <v>39</v>
      </c>
      <c r="P26" s="4" t="s">
        <v>40</v>
      </c>
      <c r="Q26" s="4"/>
      <c r="R26" s="4"/>
      <c r="S26" s="4" t="s">
        <v>41</v>
      </c>
      <c r="T26" s="4" t="s">
        <v>55</v>
      </c>
      <c r="U26" s="4"/>
      <c r="V26" s="4"/>
      <c r="W26" s="4" t="s">
        <v>85</v>
      </c>
      <c r="X26" s="8"/>
      <c r="Y26" s="8">
        <v>10000</v>
      </c>
      <c r="Z26" s="8">
        <v>0</v>
      </c>
      <c r="AA26" s="7">
        <v>0</v>
      </c>
      <c r="AB26" s="4"/>
    </row>
    <row r="27" spans="1:28" ht="78.75" x14ac:dyDescent="0.2">
      <c r="A27" s="3">
        <v>513775</v>
      </c>
      <c r="B27" s="4" t="s">
        <v>30</v>
      </c>
      <c r="C27" s="5">
        <v>44823.4375</v>
      </c>
      <c r="D27" s="6"/>
      <c r="E27" s="4" t="s">
        <v>31</v>
      </c>
      <c r="F27" s="4" t="s">
        <v>72</v>
      </c>
      <c r="G27" s="4" t="s">
        <v>81</v>
      </c>
      <c r="H27" s="4" t="s">
        <v>33</v>
      </c>
      <c r="I27" s="4"/>
      <c r="J27" s="7" t="s">
        <v>44</v>
      </c>
      <c r="K27" s="7" t="s">
        <v>35</v>
      </c>
      <c r="L27" s="4" t="s">
        <v>36</v>
      </c>
      <c r="M27" s="4" t="s">
        <v>86</v>
      </c>
      <c r="N27" s="4" t="s">
        <v>87</v>
      </c>
      <c r="O27" s="4" t="s">
        <v>39</v>
      </c>
      <c r="P27" s="4" t="s">
        <v>40</v>
      </c>
      <c r="Q27" s="4"/>
      <c r="R27" s="4"/>
      <c r="S27" s="4" t="s">
        <v>55</v>
      </c>
      <c r="T27" s="4" t="s">
        <v>41</v>
      </c>
      <c r="U27" s="4"/>
      <c r="V27" s="4"/>
      <c r="W27" s="4" t="s">
        <v>85</v>
      </c>
      <c r="X27" s="8"/>
      <c r="Y27" s="8">
        <v>10000</v>
      </c>
      <c r="Z27" s="8">
        <v>0</v>
      </c>
      <c r="AA27" s="7">
        <v>0</v>
      </c>
      <c r="AB27" s="4"/>
    </row>
    <row r="28" spans="1:28" ht="78.75" x14ac:dyDescent="0.2">
      <c r="A28" s="3">
        <v>515737</v>
      </c>
      <c r="B28" s="4" t="s">
        <v>30</v>
      </c>
      <c r="C28" s="5">
        <v>44825.368055555547</v>
      </c>
      <c r="D28" s="6">
        <v>0.4375</v>
      </c>
      <c r="E28" s="4" t="s">
        <v>31</v>
      </c>
      <c r="F28" s="4" t="s">
        <v>32</v>
      </c>
      <c r="G28" s="4"/>
      <c r="H28" s="4" t="s">
        <v>33</v>
      </c>
      <c r="I28" s="4" t="s">
        <v>88</v>
      </c>
      <c r="J28" s="7" t="s">
        <v>44</v>
      </c>
      <c r="K28" s="7" t="s">
        <v>35</v>
      </c>
      <c r="L28" s="4" t="s">
        <v>36</v>
      </c>
      <c r="M28" s="4" t="s">
        <v>78</v>
      </c>
      <c r="N28" s="4" t="s">
        <v>79</v>
      </c>
      <c r="O28" s="4" t="s">
        <v>39</v>
      </c>
      <c r="P28" s="4" t="s">
        <v>40</v>
      </c>
      <c r="Q28" s="4"/>
      <c r="R28" s="4"/>
      <c r="S28" s="4" t="s">
        <v>41</v>
      </c>
      <c r="T28" s="4" t="s">
        <v>55</v>
      </c>
      <c r="U28" s="4" t="s">
        <v>55</v>
      </c>
      <c r="V28" s="4" t="s">
        <v>41</v>
      </c>
      <c r="W28" s="4" t="s">
        <v>89</v>
      </c>
      <c r="X28" s="8"/>
      <c r="Y28" s="8">
        <v>20000</v>
      </c>
      <c r="Z28" s="8">
        <v>0</v>
      </c>
      <c r="AA28" s="7">
        <v>0</v>
      </c>
      <c r="AB28" s="4"/>
    </row>
    <row r="29" spans="1:28" ht="78.75" x14ac:dyDescent="0.2">
      <c r="A29" s="3">
        <v>517036</v>
      </c>
      <c r="B29" s="4" t="s">
        <v>30</v>
      </c>
      <c r="C29" s="5">
        <v>44826.368055555547</v>
      </c>
      <c r="D29" s="6">
        <v>0.4375</v>
      </c>
      <c r="E29" s="4" t="s">
        <v>31</v>
      </c>
      <c r="F29" s="4" t="s">
        <v>32</v>
      </c>
      <c r="G29" s="4"/>
      <c r="H29" s="4" t="s">
        <v>33</v>
      </c>
      <c r="I29" s="4"/>
      <c r="J29" s="7" t="s">
        <v>44</v>
      </c>
      <c r="K29" s="7" t="s">
        <v>35</v>
      </c>
      <c r="L29" s="4" t="s">
        <v>36</v>
      </c>
      <c r="M29" s="4" t="s">
        <v>76</v>
      </c>
      <c r="N29" s="4" t="s">
        <v>38</v>
      </c>
      <c r="O29" s="4" t="s">
        <v>39</v>
      </c>
      <c r="P29" s="4" t="s">
        <v>40</v>
      </c>
      <c r="Q29" s="4"/>
      <c r="R29" s="4"/>
      <c r="S29" s="4" t="s">
        <v>41</v>
      </c>
      <c r="T29" s="4" t="s">
        <v>55</v>
      </c>
      <c r="U29" s="4" t="s">
        <v>55</v>
      </c>
      <c r="V29" s="4" t="s">
        <v>41</v>
      </c>
      <c r="W29" s="4" t="s">
        <v>89</v>
      </c>
      <c r="X29" s="8"/>
      <c r="Y29" s="8">
        <v>20000</v>
      </c>
      <c r="Z29" s="8">
        <v>0</v>
      </c>
      <c r="AA29" s="7">
        <v>0</v>
      </c>
      <c r="AB29" s="4"/>
    </row>
    <row r="30" spans="1:28" ht="78.75" x14ac:dyDescent="0.2">
      <c r="A30" s="3">
        <v>518959</v>
      </c>
      <c r="B30" s="4" t="s">
        <v>30</v>
      </c>
      <c r="C30" s="5">
        <v>44830.368055555547</v>
      </c>
      <c r="D30" s="6">
        <v>0.4375</v>
      </c>
      <c r="E30" s="4" t="s">
        <v>31</v>
      </c>
      <c r="F30" s="4" t="s">
        <v>32</v>
      </c>
      <c r="G30" s="4"/>
      <c r="H30" s="4" t="s">
        <v>33</v>
      </c>
      <c r="I30" s="4" t="s">
        <v>90</v>
      </c>
      <c r="J30" s="7" t="s">
        <v>44</v>
      </c>
      <c r="K30" s="7" t="s">
        <v>35</v>
      </c>
      <c r="L30" s="4" t="s">
        <v>36</v>
      </c>
      <c r="M30" s="4" t="s">
        <v>91</v>
      </c>
      <c r="N30" s="4" t="s">
        <v>92</v>
      </c>
      <c r="O30" s="4" t="s">
        <v>39</v>
      </c>
      <c r="P30" s="4" t="s">
        <v>40</v>
      </c>
      <c r="Q30" s="4"/>
      <c r="R30" s="4"/>
      <c r="S30" s="4" t="s">
        <v>41</v>
      </c>
      <c r="T30" s="4" t="s">
        <v>55</v>
      </c>
      <c r="U30" s="4" t="s">
        <v>55</v>
      </c>
      <c r="V30" s="4" t="s">
        <v>41</v>
      </c>
      <c r="W30" s="4" t="s">
        <v>89</v>
      </c>
      <c r="X30" s="8"/>
      <c r="Y30" s="8">
        <v>20000</v>
      </c>
      <c r="Z30" s="8">
        <v>0</v>
      </c>
      <c r="AA30" s="7">
        <v>0</v>
      </c>
      <c r="AB30" s="4"/>
    </row>
    <row r="31" spans="1:28" ht="15" x14ac:dyDescent="0.25">
      <c r="X31" s="9">
        <v>0</v>
      </c>
      <c r="Y31" s="9">
        <f>SUM(Y7:Y30 )</f>
        <v>420000</v>
      </c>
    </row>
  </sheetData>
  <sheetProtection formatCells="0" formatColumns="0" formatRows="0" insertColumns="0" insertRows="0" insertHyperlinks="0" deleteColumns="0" deleteRows="0" sort="0" autoFilter="0" pivotTables="0"/>
  <autoFilter ref="A6:AB31" xr:uid="{00000000-0009-0000-0000-000000000000}"/>
  <mergeCells count="1">
    <mergeCell ref="A2:K2"/>
  </mergeCells>
  <pageMargins left="0.7" right="0.7" top="0.75" bottom="0.75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</dc:title>
  <dc:subject>Office 2007 XLSX Servicio</dc:subject>
  <dc:creator>Webserver</dc:creator>
  <cp:keywords>office 2007 openxml php</cp:keywords>
  <dc:description>Generado usando PHP classes.</dc:description>
  <cp:lastModifiedBy>Talento Humano</cp:lastModifiedBy>
  <dcterms:created xsi:type="dcterms:W3CDTF">2022-09-28T14:48:46Z</dcterms:created>
  <dcterms:modified xsi:type="dcterms:W3CDTF">2022-09-28T14:50:34Z</dcterms:modified>
  <cp:category/>
</cp:coreProperties>
</file>