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lento Humano\Desktop\"/>
    </mc:Choice>
  </mc:AlternateContent>
  <xr:revisionPtr revIDLastSave="0" documentId="8_{4C924778-F9C8-42F1-A094-C910D55ED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definedNames>
    <definedName name="_xlnm._FilterDatabase" localSheetId="0" hidden="1">SERVICIOS!$A$6:$AB$25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" l="1"/>
</calcChain>
</file>

<file path=xl/sharedStrings.xml><?xml version="1.0" encoding="utf-8"?>
<sst xmlns="http://schemas.openxmlformats.org/spreadsheetml/2006/main" count="337" uniqueCount="101">
  <si>
    <t xml:space="preserve">SERVICIOS   Fecha Servicio desde: 15/Sep/2022   Hasta: 10/Oct/2022   Error Operativo: NO   Solicitante: ABREU MOLINA EMANUEL DAVID </t>
  </si>
  <si>
    <t>Registros:</t>
  </si>
  <si>
    <t>ID Servicio</t>
  </si>
  <si>
    <t>Estado</t>
  </si>
  <si>
    <t>FECHA Y HORA INICIO</t>
  </si>
  <si>
    <t>HORA REC. 2</t>
  </si>
  <si>
    <t>Cliente</t>
  </si>
  <si>
    <t>PRODUCTO</t>
  </si>
  <si>
    <t>POSIBLES REDONDOS</t>
  </si>
  <si>
    <t>Fallido Entra</t>
  </si>
  <si>
    <t>AUTORIZACION</t>
  </si>
  <si>
    <t>SUBTIPO</t>
  </si>
  <si>
    <t>GRUPO</t>
  </si>
  <si>
    <t>CLASE MOVIL ENTRANDO</t>
  </si>
  <si>
    <t>MOVIL ENTRANDO</t>
  </si>
  <si>
    <t>CONDUCTOR ENTRANDO</t>
  </si>
  <si>
    <t>DOCUMENTO SOLICITANTE</t>
  </si>
  <si>
    <t>SOLICITANTE</t>
  </si>
  <si>
    <t>Tipo Pax</t>
  </si>
  <si>
    <t>DESCRIPCION</t>
  </si>
  <si>
    <t>ORIGEN 1</t>
  </si>
  <si>
    <t>DESTINO 1</t>
  </si>
  <si>
    <t>ORIGEN 2</t>
  </si>
  <si>
    <t>DESTINO 2</t>
  </si>
  <si>
    <t>REQUISITOS</t>
  </si>
  <si>
    <t>Valor Cliente</t>
  </si>
  <si>
    <t>Valor Movil</t>
  </si>
  <si>
    <t>Peajes</t>
  </si>
  <si>
    <t># de Factura</t>
  </si>
  <si>
    <t>Novedad Salud Total</t>
  </si>
  <si>
    <t>ACTIVO</t>
  </si>
  <si>
    <t>SALUD TOTAL EPS-S S.A</t>
  </si>
  <si>
    <t>BARRANQUILLA MUNICIPIOS MENOS DE 16KM REDONDO
P100625000,T340017400</t>
  </si>
  <si>
    <t xml:space="preserve">NO
</t>
  </si>
  <si>
    <t>31259-2246811277</t>
  </si>
  <si>
    <t>ENVIADO</t>
  </si>
  <si>
    <t>BARRANQUILLA</t>
  </si>
  <si>
    <t xml:space="preserve">1) [CAMIONETA]
</t>
  </si>
  <si>
    <t xml:space="preserve">1) 74 [WGA585]
</t>
  </si>
  <si>
    <t xml:space="preserve">1) ALTAMAR LARA AURELIO
</t>
  </si>
  <si>
    <t>RC 1043469031</t>
  </si>
  <si>
    <t>ABREU MOLINA EMANUEL DAVID</t>
  </si>
  <si>
    <t>SOLEDAD BRR NORMANDIA CONJUNTO PUERTO ACORDEON TORRE 32 APTO 101 CR 20 # 44 - 182</t>
  </si>
  <si>
    <t>CISADDE SEDE 2 CLL 45 # 44-53 MURILLO</t>
  </si>
  <si>
    <t>NO ENRUTAR// USUARIO TOMA MEDICAMENTOS // NIÑO AGRESIVO</t>
  </si>
  <si>
    <t>BARRANQUILLA MUNICIPIOS MENOS DE 16KM SIMPLE
P100624000,T340017300</t>
  </si>
  <si>
    <t>516277, 512222 POSIBLE REDONDO</t>
  </si>
  <si>
    <t>31259-2247034482</t>
  </si>
  <si>
    <t xml:space="preserve">1) 0324 [WEM324]
</t>
  </si>
  <si>
    <t xml:space="preserve">1) SALCEDO MENDEZ LINDON
</t>
  </si>
  <si>
    <t>NO CONTESTA 13/09/22 X//NO CONTESTA 14/09/22 XXX</t>
  </si>
  <si>
    <t xml:space="preserve">1) 0142 [WFZ580]
</t>
  </si>
  <si>
    <t xml:space="preserve">1) JIMENEZ DE LA HOZ GIOVANNI ENRIQUE
</t>
  </si>
  <si>
    <t>31259-2247681932</t>
  </si>
  <si>
    <t xml:space="preserve">1) 095 [LGU755]
</t>
  </si>
  <si>
    <t xml:space="preserve">1) DE LA ROSA CORREDOR JESUS DAVID
</t>
  </si>
  <si>
    <t>31259-2247932439</t>
  </si>
  <si>
    <t xml:space="preserve">1) 9037 [WMZ185]
</t>
  </si>
  <si>
    <t xml:space="preserve">1) LOZADA OROZCO PABLO ERNESTO
</t>
  </si>
  <si>
    <t>NO CONTESTA 17/09/22 X</t>
  </si>
  <si>
    <t>31259-2248170025</t>
  </si>
  <si>
    <t xml:space="preserve">1) 075 [WGW024]
</t>
  </si>
  <si>
    <t xml:space="preserve">1) CRESPO FIGUEROA EDGARDO ELIAS JUNIOR
</t>
  </si>
  <si>
    <t>31259-2248412808</t>
  </si>
  <si>
    <t xml:space="preserve">1) 27 [SZL635]
</t>
  </si>
  <si>
    <t xml:space="preserve">1) ANTELIS BARBOSA JESUS DANILO
</t>
  </si>
  <si>
    <t>31259-2248838175</t>
  </si>
  <si>
    <t xml:space="preserve">1) 907 [WPV907]
</t>
  </si>
  <si>
    <t xml:space="preserve">1) YANETT CALDERON LEONARDO
</t>
  </si>
  <si>
    <t>MOVIL REPORTA VARADA</t>
  </si>
  <si>
    <t>522186, 519300 POSIBLE REDONDO</t>
  </si>
  <si>
    <t>31259-2249085011</t>
  </si>
  <si>
    <t>// USUARIO TOMA MEDICAMENTOS // NIÑO AGRESIVO, MANDAR VAN</t>
  </si>
  <si>
    <t>BARRANQUILLA MUNICIPIOS MENOS DE 16KM SIMPLE RUTA
P100624000,T340017300</t>
  </si>
  <si>
    <t>31259-2249338081</t>
  </si>
  <si>
    <t xml:space="preserve">1) 537 [SXQ537]
</t>
  </si>
  <si>
    <t xml:space="preserve">1) VIDAL MONCADA ALEX ENRIQUE
</t>
  </si>
  <si>
    <t>NO ENRUTAR// USUARIO TOMA MEDICAMENTOS // NIÑO AGRESIVO, MANDAR VAN</t>
  </si>
  <si>
    <t>522402, 529348 POSIBLE REDONDO</t>
  </si>
  <si>
    <t>31259-2249819086</t>
  </si>
  <si>
    <t xml:space="preserve">1) 1270 [TFX270]
</t>
  </si>
  <si>
    <t xml:space="preserve">1) CONTRERAS MARTINEZ ANDRES SEGUNDO
</t>
  </si>
  <si>
    <t xml:space="preserve">1) 376 [GFQ376]
</t>
  </si>
  <si>
    <t xml:space="preserve">1) ROMERO MARTINEZ HAINER JESUS
</t>
  </si>
  <si>
    <t>BARRANQUILLA URBANO REDONDO
P100622000,T340019709</t>
  </si>
  <si>
    <t xml:space="preserve">1) 0144 [KPO904]
</t>
  </si>
  <si>
    <t xml:space="preserve">1) LAZARO OJEDA SERGIO ANDRES
</t>
  </si>
  <si>
    <t>VS SOLEDAD (CL 32 26 320)</t>
  </si>
  <si>
    <t xml:space="preserve">1) 049 [JYY110]
</t>
  </si>
  <si>
    <t xml:space="preserve">1) GONZALEZ MENDOZA DIEGO ARMANDO
</t>
  </si>
  <si>
    <t>PS: UNION VITAL SAS CIUDAD: BARRANQUILLA DIR: CRA. 51 B N. 94 ? 334</t>
  </si>
  <si>
    <t>BARRANQUILLA URBANO SIMPLE
P100923000,T340019710</t>
  </si>
  <si>
    <t xml:space="preserve">1) 032 [GFP947]
</t>
  </si>
  <si>
    <t xml:space="preserve">1) COLLADO CARPINTENRO YEISON ENRIQUE
</t>
  </si>
  <si>
    <t>IPS: UNION VITAL SAS CIUDAD: BARRANQUILLA DIR: CRA. 51 B N. 94 ? 334</t>
  </si>
  <si>
    <t xml:space="preserve">1) 29 [SZM492]
</t>
  </si>
  <si>
    <t xml:space="preserve">1) GOMEZ WILCHES JORGE DANIEL
</t>
  </si>
  <si>
    <t xml:space="preserve">1) 0152 [LJU650]
</t>
  </si>
  <si>
    <t xml:space="preserve">1) ANDRADE MURILLO WALTHER JAHIR
</t>
  </si>
  <si>
    <t>IPS: INS DE LA VISION DEL NORTE MD OFTALMOL CIUDAD: BARRANQUILLA DIR: CR 51 B 84 150</t>
  </si>
  <si>
    <t>PUNTUALIDAD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</si>
</sst>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\ hh:mm"/>
    <numFmt numFmtId="165" formatCode="hh:mm"/>
    <numFmt numFmtId="166" formatCode="\$\ #,##0"/>
  </numFmts>
  <fonts count="5" x14ac:knownFonts="1">
    <font>
      <sz val="9"/>
      <color rgb="FF000000"/>
      <name val="Arial"/>
    </font>
    <font>
      <b/>
      <sz val="9"/>
      <color rgb="FF003366"/>
      <name val="Arial"/>
    </font>
    <font>
      <b/>
      <sz val="11"/>
      <color rgb="FF990000"/>
      <name val="Arial"/>
    </font>
    <font>
      <b/>
      <sz val="9"/>
      <color rgb="FF008000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336600"/>
      </bottom>
      <diagonal/>
    </border>
    <border>
      <left style="thick">
        <color rgb="FF3D67A3"/>
      </left>
      <right style="thick">
        <color rgb="FF3D67A3"/>
      </right>
      <top style="thick">
        <color rgb="FF3D67A3"/>
      </top>
      <bottom style="thick">
        <color rgb="FF3D67A3"/>
      </bottom>
      <diagonal/>
    </border>
    <border>
      <left style="thin">
        <color rgb="FF142652"/>
      </left>
      <right style="thin">
        <color rgb="FF142652"/>
      </right>
      <top style="thin">
        <color rgb="FF142652"/>
      </top>
      <bottom style="thin">
        <color rgb="FF14265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6"/>
  <sheetViews>
    <sheetView tabSelected="1" workbookViewId="0">
      <pane ySplit="6" topLeftCell="A7" activePane="bottomLeft" state="frozen"/>
      <selection pane="bottomLeft" activeCell="X1" sqref="X1:AA1048576"/>
    </sheetView>
  </sheetViews>
  <sheetFormatPr baseColWidth="10" defaultColWidth="9.140625" defaultRowHeight="12" x14ac:dyDescent="0.2"/>
  <cols>
    <col min="1" max="1" width="16" customWidth="1"/>
    <col min="2" max="2" width="11" customWidth="1"/>
    <col min="3" max="3" width="24" customWidth="1"/>
    <col min="4" max="4" width="16" hidden="1" customWidth="1"/>
    <col min="5" max="5" width="12" hidden="1" customWidth="1"/>
    <col min="6" max="6" width="13" customWidth="1"/>
    <col min="7" max="7" width="22" hidden="1" customWidth="1"/>
    <col min="8" max="8" width="18" hidden="1" customWidth="1"/>
    <col min="9" max="9" width="17" hidden="1" customWidth="1"/>
    <col min="10" max="10" width="12" hidden="1" customWidth="1"/>
    <col min="11" max="11" width="10" customWidth="1"/>
    <col min="12" max="12" width="25" customWidth="1"/>
    <col min="13" max="13" width="19" customWidth="1"/>
    <col min="14" max="14" width="23" customWidth="1"/>
    <col min="15" max="15" width="26" customWidth="1"/>
    <col min="16" max="16" width="16" customWidth="1"/>
    <col min="17" max="17" width="13" hidden="1" customWidth="1"/>
    <col min="18" max="18" width="16" hidden="1" customWidth="1"/>
    <col min="19" max="19" width="13" customWidth="1"/>
    <col min="20" max="20" width="14" customWidth="1"/>
    <col min="21" max="21" width="13" customWidth="1"/>
    <col min="22" max="22" width="14" customWidth="1"/>
    <col min="23" max="23" width="15" customWidth="1"/>
    <col min="24" max="24" width="18" hidden="1" customWidth="1"/>
    <col min="25" max="25" width="16" hidden="1" customWidth="1"/>
    <col min="26" max="26" width="11" hidden="1" customWidth="1"/>
    <col min="27" max="27" width="17" hidden="1" customWidth="1"/>
    <col min="28" max="28" width="24" customWidth="1"/>
  </cols>
  <sheetData>
    <row r="2" spans="1:28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28" ht="15" x14ac:dyDescent="0.25">
      <c r="A4" s="1" t="s">
        <v>1</v>
      </c>
      <c r="B4" s="1">
        <v>19</v>
      </c>
    </row>
    <row r="6" spans="1:28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2" t="s">
        <v>17</v>
      </c>
      <c r="Q6" s="2" t="s">
        <v>18</v>
      </c>
      <c r="R6" s="2" t="s">
        <v>19</v>
      </c>
      <c r="S6" s="2" t="s">
        <v>20</v>
      </c>
      <c r="T6" s="2" t="s">
        <v>21</v>
      </c>
      <c r="U6" s="2" t="s">
        <v>22</v>
      </c>
      <c r="V6" s="2" t="s">
        <v>23</v>
      </c>
      <c r="W6" s="2" t="s">
        <v>24</v>
      </c>
      <c r="X6" s="2" t="s">
        <v>25</v>
      </c>
      <c r="Y6" s="2" t="s">
        <v>26</v>
      </c>
      <c r="Z6" s="2" t="s">
        <v>27</v>
      </c>
      <c r="AA6" s="2" t="s">
        <v>28</v>
      </c>
      <c r="AB6" s="2" t="s">
        <v>29</v>
      </c>
    </row>
    <row r="7" spans="1:28" ht="90" x14ac:dyDescent="0.2">
      <c r="A7" s="3">
        <v>511168</v>
      </c>
      <c r="B7" s="4" t="s">
        <v>30</v>
      </c>
      <c r="C7" s="5">
        <v>44819.569444444453</v>
      </c>
      <c r="D7" s="6">
        <v>0.68055555555555547</v>
      </c>
      <c r="E7" s="4" t="s">
        <v>31</v>
      </c>
      <c r="F7" s="4" t="s">
        <v>32</v>
      </c>
      <c r="G7" s="4"/>
      <c r="H7" s="4" t="s">
        <v>33</v>
      </c>
      <c r="I7" s="4" t="s">
        <v>34</v>
      </c>
      <c r="J7" s="7" t="s">
        <v>35</v>
      </c>
      <c r="K7" s="7" t="s">
        <v>36</v>
      </c>
      <c r="L7" s="4" t="s">
        <v>37</v>
      </c>
      <c r="M7" s="4" t="s">
        <v>38</v>
      </c>
      <c r="N7" s="4" t="s">
        <v>39</v>
      </c>
      <c r="O7" s="4" t="s">
        <v>40</v>
      </c>
      <c r="P7" s="4" t="s">
        <v>41</v>
      </c>
      <c r="Q7" s="4"/>
      <c r="R7" s="4"/>
      <c r="S7" s="4" t="s">
        <v>42</v>
      </c>
      <c r="T7" s="4" t="s">
        <v>43</v>
      </c>
      <c r="U7" s="4" t="s">
        <v>43</v>
      </c>
      <c r="V7" s="4" t="s">
        <v>42</v>
      </c>
      <c r="W7" s="4" t="s">
        <v>44</v>
      </c>
      <c r="X7" s="8"/>
      <c r="Y7" s="8">
        <v>64000</v>
      </c>
      <c r="Z7" s="8">
        <v>0</v>
      </c>
      <c r="AA7" s="7">
        <v>0</v>
      </c>
      <c r="AB7" s="4"/>
    </row>
    <row r="8" spans="1:28" ht="90" x14ac:dyDescent="0.2">
      <c r="A8" s="3">
        <v>516277</v>
      </c>
      <c r="B8" s="4" t="s">
        <v>30</v>
      </c>
      <c r="C8" s="5">
        <v>44820.569444444453</v>
      </c>
      <c r="D8" s="6"/>
      <c r="E8" s="4" t="s">
        <v>31</v>
      </c>
      <c r="F8" s="4" t="s">
        <v>45</v>
      </c>
      <c r="G8" s="4" t="s">
        <v>46</v>
      </c>
      <c r="H8" s="4" t="s">
        <v>33</v>
      </c>
      <c r="I8" s="4" t="s">
        <v>47</v>
      </c>
      <c r="J8" s="7" t="s">
        <v>35</v>
      </c>
      <c r="K8" s="7" t="s">
        <v>36</v>
      </c>
      <c r="L8" s="4" t="s">
        <v>37</v>
      </c>
      <c r="M8" s="4" t="s">
        <v>48</v>
      </c>
      <c r="N8" s="4" t="s">
        <v>49</v>
      </c>
      <c r="O8" s="4" t="s">
        <v>40</v>
      </c>
      <c r="P8" s="4" t="s">
        <v>41</v>
      </c>
      <c r="Q8" s="4"/>
      <c r="R8" s="4"/>
      <c r="S8" s="4" t="s">
        <v>42</v>
      </c>
      <c r="T8" s="4" t="s">
        <v>43</v>
      </c>
      <c r="U8" s="4"/>
      <c r="V8" s="4"/>
      <c r="W8" s="4" t="s">
        <v>50</v>
      </c>
      <c r="X8" s="8"/>
      <c r="Y8" s="8">
        <v>32000</v>
      </c>
      <c r="Z8" s="8">
        <v>0</v>
      </c>
      <c r="AA8" s="7">
        <v>0</v>
      </c>
      <c r="AB8" s="4"/>
    </row>
    <row r="9" spans="1:28" ht="90" x14ac:dyDescent="0.2">
      <c r="A9" s="3">
        <v>512222</v>
      </c>
      <c r="B9" s="4" t="s">
        <v>30</v>
      </c>
      <c r="C9" s="5">
        <v>44820.680555555547</v>
      </c>
      <c r="D9" s="6"/>
      <c r="E9" s="4" t="s">
        <v>31</v>
      </c>
      <c r="F9" s="4" t="s">
        <v>45</v>
      </c>
      <c r="G9" s="4" t="s">
        <v>46</v>
      </c>
      <c r="H9" s="4" t="s">
        <v>33</v>
      </c>
      <c r="I9" s="4" t="s">
        <v>47</v>
      </c>
      <c r="J9" s="7" t="s">
        <v>35</v>
      </c>
      <c r="K9" s="7" t="s">
        <v>36</v>
      </c>
      <c r="L9" s="4" t="s">
        <v>37</v>
      </c>
      <c r="M9" s="4" t="s">
        <v>51</v>
      </c>
      <c r="N9" s="4" t="s">
        <v>52</v>
      </c>
      <c r="O9" s="4" t="s">
        <v>40</v>
      </c>
      <c r="P9" s="4" t="s">
        <v>41</v>
      </c>
      <c r="Q9" s="4"/>
      <c r="R9" s="4"/>
      <c r="S9" s="4" t="s">
        <v>43</v>
      </c>
      <c r="T9" s="4" t="s">
        <v>42</v>
      </c>
      <c r="U9" s="4"/>
      <c r="V9" s="4"/>
      <c r="W9" s="4" t="s">
        <v>50</v>
      </c>
      <c r="X9" s="8"/>
      <c r="Y9" s="8">
        <v>32000</v>
      </c>
      <c r="Z9" s="8">
        <v>0</v>
      </c>
      <c r="AA9" s="7">
        <v>0</v>
      </c>
      <c r="AB9" s="4"/>
    </row>
    <row r="10" spans="1:28" ht="90" x14ac:dyDescent="0.2">
      <c r="A10" s="3">
        <v>514211</v>
      </c>
      <c r="B10" s="4" t="s">
        <v>30</v>
      </c>
      <c r="C10" s="5">
        <v>44824.569444444453</v>
      </c>
      <c r="D10" s="6">
        <v>0.68055555555555547</v>
      </c>
      <c r="E10" s="4" t="s">
        <v>31</v>
      </c>
      <c r="F10" s="4" t="s">
        <v>32</v>
      </c>
      <c r="G10" s="4"/>
      <c r="H10" s="4" t="s">
        <v>33</v>
      </c>
      <c r="I10" s="4" t="s">
        <v>53</v>
      </c>
      <c r="J10" s="7" t="s">
        <v>35</v>
      </c>
      <c r="K10" s="7" t="s">
        <v>36</v>
      </c>
      <c r="L10" s="4" t="s">
        <v>37</v>
      </c>
      <c r="M10" s="4" t="s">
        <v>54</v>
      </c>
      <c r="N10" s="4" t="s">
        <v>55</v>
      </c>
      <c r="O10" s="4" t="s">
        <v>40</v>
      </c>
      <c r="P10" s="4" t="s">
        <v>41</v>
      </c>
      <c r="Q10" s="4"/>
      <c r="R10" s="4"/>
      <c r="S10" s="4" t="s">
        <v>42</v>
      </c>
      <c r="T10" s="4" t="s">
        <v>43</v>
      </c>
      <c r="U10" s="4" t="s">
        <v>43</v>
      </c>
      <c r="V10" s="4" t="s">
        <v>42</v>
      </c>
      <c r="W10" s="4" t="s">
        <v>44</v>
      </c>
      <c r="X10" s="8"/>
      <c r="Y10" s="8">
        <v>64000</v>
      </c>
      <c r="Z10" s="8">
        <v>0</v>
      </c>
      <c r="AA10" s="7">
        <v>0</v>
      </c>
      <c r="AB10" s="4"/>
    </row>
    <row r="11" spans="1:28" ht="90" x14ac:dyDescent="0.2">
      <c r="A11" s="3">
        <v>515128</v>
      </c>
      <c r="B11" s="4" t="s">
        <v>30</v>
      </c>
      <c r="C11" s="5">
        <v>44825.569444444453</v>
      </c>
      <c r="D11" s="6">
        <v>0.68055555555555547</v>
      </c>
      <c r="E11" s="4" t="s">
        <v>31</v>
      </c>
      <c r="F11" s="4" t="s">
        <v>32</v>
      </c>
      <c r="G11" s="4"/>
      <c r="H11" s="4" t="s">
        <v>33</v>
      </c>
      <c r="I11" s="4" t="s">
        <v>56</v>
      </c>
      <c r="J11" s="7" t="s">
        <v>35</v>
      </c>
      <c r="K11" s="7" t="s">
        <v>36</v>
      </c>
      <c r="L11" s="4" t="s">
        <v>37</v>
      </c>
      <c r="M11" s="4" t="s">
        <v>57</v>
      </c>
      <c r="N11" s="4" t="s">
        <v>58</v>
      </c>
      <c r="O11" s="4" t="s">
        <v>40</v>
      </c>
      <c r="P11" s="4" t="s">
        <v>41</v>
      </c>
      <c r="Q11" s="4"/>
      <c r="R11" s="4"/>
      <c r="S11" s="4" t="s">
        <v>42</v>
      </c>
      <c r="T11" s="4" t="s">
        <v>43</v>
      </c>
      <c r="U11" s="4" t="s">
        <v>43</v>
      </c>
      <c r="V11" s="4" t="s">
        <v>42</v>
      </c>
      <c r="W11" s="4" t="s">
        <v>59</v>
      </c>
      <c r="X11" s="8"/>
      <c r="Y11" s="8">
        <v>64000</v>
      </c>
      <c r="Z11" s="8">
        <v>0</v>
      </c>
      <c r="AA11" s="7">
        <v>0</v>
      </c>
      <c r="AB11" s="4"/>
    </row>
    <row r="12" spans="1:28" ht="90" x14ac:dyDescent="0.2">
      <c r="A12" s="3">
        <v>516499</v>
      </c>
      <c r="B12" s="4" t="s">
        <v>30</v>
      </c>
      <c r="C12" s="5">
        <v>44826.569444444453</v>
      </c>
      <c r="D12" s="6">
        <v>0.68055555555555547</v>
      </c>
      <c r="E12" s="4" t="s">
        <v>31</v>
      </c>
      <c r="F12" s="4" t="s">
        <v>32</v>
      </c>
      <c r="G12" s="4"/>
      <c r="H12" s="4" t="s">
        <v>33</v>
      </c>
      <c r="I12" s="4" t="s">
        <v>60</v>
      </c>
      <c r="J12" s="7" t="s">
        <v>35</v>
      </c>
      <c r="K12" s="7" t="s">
        <v>36</v>
      </c>
      <c r="L12" s="4" t="s">
        <v>37</v>
      </c>
      <c r="M12" s="4" t="s">
        <v>61</v>
      </c>
      <c r="N12" s="4" t="s">
        <v>62</v>
      </c>
      <c r="O12" s="4" t="s">
        <v>40</v>
      </c>
      <c r="P12" s="4" t="s">
        <v>41</v>
      </c>
      <c r="Q12" s="4"/>
      <c r="R12" s="4"/>
      <c r="S12" s="4" t="s">
        <v>42</v>
      </c>
      <c r="T12" s="4" t="s">
        <v>43</v>
      </c>
      <c r="U12" s="4" t="s">
        <v>43</v>
      </c>
      <c r="V12" s="4" t="s">
        <v>42</v>
      </c>
      <c r="W12" s="4" t="s">
        <v>59</v>
      </c>
      <c r="X12" s="8"/>
      <c r="Y12" s="8">
        <v>64000</v>
      </c>
      <c r="Z12" s="8">
        <v>0</v>
      </c>
      <c r="AA12" s="7">
        <v>0</v>
      </c>
      <c r="AB12" s="4"/>
    </row>
    <row r="13" spans="1:28" ht="90" x14ac:dyDescent="0.2">
      <c r="A13" s="3">
        <v>517435</v>
      </c>
      <c r="B13" s="4" t="s">
        <v>30</v>
      </c>
      <c r="C13" s="5">
        <v>44827.569444444453</v>
      </c>
      <c r="D13" s="6">
        <v>0.68055555555555547</v>
      </c>
      <c r="E13" s="4" t="s">
        <v>31</v>
      </c>
      <c r="F13" s="4" t="s">
        <v>32</v>
      </c>
      <c r="G13" s="4"/>
      <c r="H13" s="4" t="s">
        <v>33</v>
      </c>
      <c r="I13" s="4" t="s">
        <v>63</v>
      </c>
      <c r="J13" s="7" t="s">
        <v>35</v>
      </c>
      <c r="K13" s="7" t="s">
        <v>36</v>
      </c>
      <c r="L13" s="4" t="s">
        <v>37</v>
      </c>
      <c r="M13" s="4" t="s">
        <v>64</v>
      </c>
      <c r="N13" s="4" t="s">
        <v>65</v>
      </c>
      <c r="O13" s="4" t="s">
        <v>40</v>
      </c>
      <c r="P13" s="4" t="s">
        <v>41</v>
      </c>
      <c r="Q13" s="4"/>
      <c r="R13" s="4"/>
      <c r="S13" s="4" t="s">
        <v>42</v>
      </c>
      <c r="T13" s="4" t="s">
        <v>43</v>
      </c>
      <c r="U13" s="4" t="s">
        <v>43</v>
      </c>
      <c r="V13" s="4" t="s">
        <v>42</v>
      </c>
      <c r="W13" s="4" t="s">
        <v>44</v>
      </c>
      <c r="X13" s="8"/>
      <c r="Y13" s="8">
        <v>64000</v>
      </c>
      <c r="Z13" s="8">
        <v>0</v>
      </c>
      <c r="AA13" s="7">
        <v>0</v>
      </c>
      <c r="AB13" s="4"/>
    </row>
    <row r="14" spans="1:28" ht="90" x14ac:dyDescent="0.2">
      <c r="A14" s="3">
        <v>518400</v>
      </c>
      <c r="B14" s="4" t="s">
        <v>30</v>
      </c>
      <c r="C14" s="5">
        <v>44830.520833333343</v>
      </c>
      <c r="D14" s="6">
        <v>0.68055555555555547</v>
      </c>
      <c r="E14" s="4" t="s">
        <v>31</v>
      </c>
      <c r="F14" s="4" t="s">
        <v>32</v>
      </c>
      <c r="G14" s="4"/>
      <c r="H14" s="4" t="s">
        <v>33</v>
      </c>
      <c r="I14" s="4" t="s">
        <v>66</v>
      </c>
      <c r="J14" s="7" t="s">
        <v>35</v>
      </c>
      <c r="K14" s="7" t="s">
        <v>36</v>
      </c>
      <c r="L14" s="4" t="s">
        <v>37</v>
      </c>
      <c r="M14" s="4" t="s">
        <v>67</v>
      </c>
      <c r="N14" s="4" t="s">
        <v>68</v>
      </c>
      <c r="O14" s="4" t="s">
        <v>40</v>
      </c>
      <c r="P14" s="4" t="s">
        <v>41</v>
      </c>
      <c r="Q14" s="4"/>
      <c r="R14" s="4"/>
      <c r="S14" s="4" t="s">
        <v>42</v>
      </c>
      <c r="T14" s="4" t="s">
        <v>43</v>
      </c>
      <c r="U14" s="4" t="s">
        <v>43</v>
      </c>
      <c r="V14" s="4" t="s">
        <v>42</v>
      </c>
      <c r="W14" s="4" t="s">
        <v>69</v>
      </c>
      <c r="X14" s="8"/>
      <c r="Y14" s="8">
        <v>64000</v>
      </c>
      <c r="Z14" s="8">
        <v>0</v>
      </c>
      <c r="AA14" s="7">
        <v>0</v>
      </c>
      <c r="AB14" s="4"/>
    </row>
    <row r="15" spans="1:28" ht="90" x14ac:dyDescent="0.2">
      <c r="A15" s="3">
        <v>522186</v>
      </c>
      <c r="B15" s="4" t="s">
        <v>30</v>
      </c>
      <c r="C15" s="5">
        <v>44831.569444444453</v>
      </c>
      <c r="D15" s="6"/>
      <c r="E15" s="4" t="s">
        <v>31</v>
      </c>
      <c r="F15" s="4" t="s">
        <v>45</v>
      </c>
      <c r="G15" s="4" t="s">
        <v>70</v>
      </c>
      <c r="H15" s="4" t="s">
        <v>33</v>
      </c>
      <c r="I15" s="4" t="s">
        <v>71</v>
      </c>
      <c r="J15" s="7" t="s">
        <v>35</v>
      </c>
      <c r="K15" s="7" t="s">
        <v>36</v>
      </c>
      <c r="L15" s="4" t="s">
        <v>37</v>
      </c>
      <c r="M15" s="4" t="s">
        <v>51</v>
      </c>
      <c r="N15" s="4" t="s">
        <v>52</v>
      </c>
      <c r="O15" s="4" t="s">
        <v>40</v>
      </c>
      <c r="P15" s="4" t="s">
        <v>41</v>
      </c>
      <c r="Q15" s="4"/>
      <c r="R15" s="4"/>
      <c r="S15" s="4" t="s">
        <v>42</v>
      </c>
      <c r="T15" s="4" t="s">
        <v>43</v>
      </c>
      <c r="U15" s="4"/>
      <c r="V15" s="4"/>
      <c r="W15" s="4" t="s">
        <v>72</v>
      </c>
      <c r="X15" s="8"/>
      <c r="Y15" s="8">
        <v>32000</v>
      </c>
      <c r="Z15" s="8">
        <v>0</v>
      </c>
      <c r="AA15" s="7">
        <v>0</v>
      </c>
      <c r="AB15" s="4"/>
    </row>
    <row r="16" spans="1:28" ht="90" x14ac:dyDescent="0.2">
      <c r="A16" s="3">
        <v>519300</v>
      </c>
      <c r="B16" s="4" t="s">
        <v>30</v>
      </c>
      <c r="C16" s="5">
        <v>44831.680555555547</v>
      </c>
      <c r="D16" s="6"/>
      <c r="E16" s="4" t="s">
        <v>31</v>
      </c>
      <c r="F16" s="4" t="s">
        <v>73</v>
      </c>
      <c r="G16" s="4" t="s">
        <v>70</v>
      </c>
      <c r="H16" s="4" t="s">
        <v>33</v>
      </c>
      <c r="I16" s="4" t="s">
        <v>71</v>
      </c>
      <c r="J16" s="7" t="s">
        <v>35</v>
      </c>
      <c r="K16" s="7" t="s">
        <v>36</v>
      </c>
      <c r="L16" s="4" t="s">
        <v>37</v>
      </c>
      <c r="M16" s="4" t="s">
        <v>51</v>
      </c>
      <c r="N16" s="4" t="s">
        <v>52</v>
      </c>
      <c r="O16" s="4" t="s">
        <v>40</v>
      </c>
      <c r="P16" s="4" t="s">
        <v>41</v>
      </c>
      <c r="Q16" s="4"/>
      <c r="R16" s="4"/>
      <c r="S16" s="4" t="s">
        <v>43</v>
      </c>
      <c r="T16" s="4" t="s">
        <v>42</v>
      </c>
      <c r="U16" s="4"/>
      <c r="V16" s="4"/>
      <c r="W16" s="4" t="s">
        <v>72</v>
      </c>
      <c r="X16" s="8"/>
      <c r="Y16" s="8">
        <v>26000</v>
      </c>
      <c r="Z16" s="8">
        <v>0</v>
      </c>
      <c r="AA16" s="7">
        <v>0</v>
      </c>
      <c r="AB16" s="4"/>
    </row>
    <row r="17" spans="1:28" ht="90" x14ac:dyDescent="0.2">
      <c r="A17" s="3">
        <v>520502</v>
      </c>
      <c r="B17" s="4" t="s">
        <v>30</v>
      </c>
      <c r="C17" s="5">
        <v>44832.569444444453</v>
      </c>
      <c r="D17" s="6">
        <v>0.68055555555555547</v>
      </c>
      <c r="E17" s="4" t="s">
        <v>31</v>
      </c>
      <c r="F17" s="4" t="s">
        <v>32</v>
      </c>
      <c r="G17" s="4"/>
      <c r="H17" s="4" t="s">
        <v>33</v>
      </c>
      <c r="I17" s="4" t="s">
        <v>74</v>
      </c>
      <c r="J17" s="7" t="s">
        <v>35</v>
      </c>
      <c r="K17" s="7" t="s">
        <v>36</v>
      </c>
      <c r="L17" s="4" t="s">
        <v>37</v>
      </c>
      <c r="M17" s="4" t="s">
        <v>75</v>
      </c>
      <c r="N17" s="4" t="s">
        <v>76</v>
      </c>
      <c r="O17" s="4" t="s">
        <v>40</v>
      </c>
      <c r="P17" s="4" t="s">
        <v>41</v>
      </c>
      <c r="Q17" s="4"/>
      <c r="R17" s="4"/>
      <c r="S17" s="4" t="s">
        <v>42</v>
      </c>
      <c r="T17" s="4" t="s">
        <v>43</v>
      </c>
      <c r="U17" s="4" t="s">
        <v>43</v>
      </c>
      <c r="V17" s="4" t="s">
        <v>42</v>
      </c>
      <c r="W17" s="4" t="s">
        <v>77</v>
      </c>
      <c r="X17" s="8"/>
      <c r="Y17" s="8">
        <v>64000</v>
      </c>
      <c r="Z17" s="8">
        <v>0</v>
      </c>
      <c r="AA17" s="7">
        <v>0</v>
      </c>
      <c r="AB17" s="4"/>
    </row>
    <row r="18" spans="1:28" ht="90" x14ac:dyDescent="0.2">
      <c r="A18" s="3">
        <v>522402</v>
      </c>
      <c r="B18" s="4" t="s">
        <v>30</v>
      </c>
      <c r="C18" s="5">
        <v>44834.569444444453</v>
      </c>
      <c r="D18" s="6"/>
      <c r="E18" s="4" t="s">
        <v>31</v>
      </c>
      <c r="F18" s="4" t="s">
        <v>45</v>
      </c>
      <c r="G18" s="4" t="s">
        <v>78</v>
      </c>
      <c r="H18" s="4" t="s">
        <v>33</v>
      </c>
      <c r="I18" s="4" t="s">
        <v>79</v>
      </c>
      <c r="J18" s="7" t="s">
        <v>35</v>
      </c>
      <c r="K18" s="7" t="s">
        <v>36</v>
      </c>
      <c r="L18" s="4" t="s">
        <v>37</v>
      </c>
      <c r="M18" s="4" t="s">
        <v>80</v>
      </c>
      <c r="N18" s="4" t="s">
        <v>81</v>
      </c>
      <c r="O18" s="4" t="s">
        <v>40</v>
      </c>
      <c r="P18" s="4" t="s">
        <v>41</v>
      </c>
      <c r="Q18" s="4"/>
      <c r="R18" s="4"/>
      <c r="S18" s="4" t="s">
        <v>42</v>
      </c>
      <c r="T18" s="4" t="s">
        <v>43</v>
      </c>
      <c r="U18" s="4"/>
      <c r="V18" s="4"/>
      <c r="W18" s="4" t="s">
        <v>77</v>
      </c>
      <c r="X18" s="8"/>
      <c r="Y18" s="8">
        <v>32000</v>
      </c>
      <c r="Z18" s="8">
        <v>0</v>
      </c>
      <c r="AA18" s="7">
        <v>0</v>
      </c>
      <c r="AB18" s="4"/>
    </row>
    <row r="19" spans="1:28" ht="90" x14ac:dyDescent="0.2">
      <c r="A19" s="3">
        <v>529348</v>
      </c>
      <c r="B19" s="4" t="s">
        <v>30</v>
      </c>
      <c r="C19" s="5">
        <v>44834.680555555547</v>
      </c>
      <c r="D19" s="6"/>
      <c r="E19" s="4" t="s">
        <v>31</v>
      </c>
      <c r="F19" s="4" t="s">
        <v>73</v>
      </c>
      <c r="G19" s="4" t="s">
        <v>78</v>
      </c>
      <c r="H19" s="4" t="s">
        <v>33</v>
      </c>
      <c r="I19" s="4" t="s">
        <v>79</v>
      </c>
      <c r="J19" s="7" t="s">
        <v>35</v>
      </c>
      <c r="K19" s="7" t="s">
        <v>36</v>
      </c>
      <c r="L19" s="4" t="s">
        <v>37</v>
      </c>
      <c r="M19" s="4" t="s">
        <v>82</v>
      </c>
      <c r="N19" s="4" t="s">
        <v>83</v>
      </c>
      <c r="O19" s="4" t="s">
        <v>40</v>
      </c>
      <c r="P19" s="4" t="s">
        <v>41</v>
      </c>
      <c r="Q19" s="4"/>
      <c r="R19" s="4"/>
      <c r="S19" s="4" t="s">
        <v>43</v>
      </c>
      <c r="T19" s="4" t="s">
        <v>42</v>
      </c>
      <c r="U19" s="4"/>
      <c r="V19" s="4"/>
      <c r="W19" s="4" t="s">
        <v>77</v>
      </c>
      <c r="X19" s="8"/>
      <c r="Y19" s="8">
        <v>26000</v>
      </c>
      <c r="Z19" s="8">
        <v>0</v>
      </c>
      <c r="AA19" s="7">
        <v>0</v>
      </c>
      <c r="AB19" s="4"/>
    </row>
    <row r="20" spans="1:28" ht="90" x14ac:dyDescent="0.2">
      <c r="A20" s="3">
        <v>527691</v>
      </c>
      <c r="B20" s="4" t="s">
        <v>30</v>
      </c>
      <c r="C20" s="5">
        <v>44838.618055555547</v>
      </c>
      <c r="D20" s="6">
        <v>0.72222222222222221</v>
      </c>
      <c r="E20" s="4" t="s">
        <v>31</v>
      </c>
      <c r="F20" s="4" t="s">
        <v>84</v>
      </c>
      <c r="G20" s="4"/>
      <c r="H20" s="4" t="s">
        <v>33</v>
      </c>
      <c r="I20" s="4"/>
      <c r="J20" s="7" t="s">
        <v>35</v>
      </c>
      <c r="K20" s="7" t="s">
        <v>36</v>
      </c>
      <c r="L20" s="4" t="s">
        <v>37</v>
      </c>
      <c r="M20" s="4" t="s">
        <v>85</v>
      </c>
      <c r="N20" s="4" t="s">
        <v>86</v>
      </c>
      <c r="O20" s="4" t="s">
        <v>40</v>
      </c>
      <c r="P20" s="4" t="s">
        <v>41</v>
      </c>
      <c r="Q20" s="4"/>
      <c r="R20" s="4"/>
      <c r="S20" s="4" t="s">
        <v>42</v>
      </c>
      <c r="T20" s="4" t="s">
        <v>87</v>
      </c>
      <c r="U20" s="4" t="s">
        <v>87</v>
      </c>
      <c r="V20" s="4" t="s">
        <v>42</v>
      </c>
      <c r="W20" s="4"/>
      <c r="X20" s="8"/>
      <c r="Y20" s="8">
        <v>53000</v>
      </c>
      <c r="Z20" s="8">
        <v>0</v>
      </c>
      <c r="AA20" s="7">
        <v>0</v>
      </c>
      <c r="AB20" s="4"/>
    </row>
    <row r="21" spans="1:28" ht="90" x14ac:dyDescent="0.2">
      <c r="A21" s="3">
        <v>530025</v>
      </c>
      <c r="B21" s="4" t="s">
        <v>30</v>
      </c>
      <c r="C21" s="5">
        <v>44840.520833333343</v>
      </c>
      <c r="D21" s="6">
        <v>0.63888888888888884</v>
      </c>
      <c r="E21" s="4" t="s">
        <v>31</v>
      </c>
      <c r="F21" s="4" t="s">
        <v>32</v>
      </c>
      <c r="G21" s="4"/>
      <c r="H21" s="4" t="s">
        <v>33</v>
      </c>
      <c r="I21" s="4"/>
      <c r="J21" s="7" t="s">
        <v>35</v>
      </c>
      <c r="K21" s="7" t="s">
        <v>36</v>
      </c>
      <c r="L21" s="4" t="s">
        <v>37</v>
      </c>
      <c r="M21" s="4" t="s">
        <v>88</v>
      </c>
      <c r="N21" s="4" t="s">
        <v>89</v>
      </c>
      <c r="O21" s="4" t="s">
        <v>40</v>
      </c>
      <c r="P21" s="4" t="s">
        <v>41</v>
      </c>
      <c r="Q21" s="4"/>
      <c r="R21" s="4"/>
      <c r="S21" s="4" t="s">
        <v>42</v>
      </c>
      <c r="T21" s="4" t="s">
        <v>43</v>
      </c>
      <c r="U21" s="4" t="s">
        <v>43</v>
      </c>
      <c r="V21" s="4" t="s">
        <v>42</v>
      </c>
      <c r="W21" s="4" t="s">
        <v>77</v>
      </c>
      <c r="X21" s="8"/>
      <c r="Y21" s="8">
        <v>66000</v>
      </c>
      <c r="Z21" s="8">
        <v>0</v>
      </c>
      <c r="AA21" s="7">
        <v>0</v>
      </c>
      <c r="AB21" s="4"/>
    </row>
    <row r="22" spans="1:28" ht="90" x14ac:dyDescent="0.2">
      <c r="A22" s="3">
        <v>531245</v>
      </c>
      <c r="B22" s="4" t="s">
        <v>30</v>
      </c>
      <c r="C22" s="5">
        <v>44841.395833333343</v>
      </c>
      <c r="D22" s="6">
        <v>0.63888888888888884</v>
      </c>
      <c r="E22" s="4" t="s">
        <v>31</v>
      </c>
      <c r="F22" s="4" t="s">
        <v>32</v>
      </c>
      <c r="G22" s="4"/>
      <c r="H22" s="4" t="s">
        <v>33</v>
      </c>
      <c r="I22" s="4"/>
      <c r="J22" s="7" t="s">
        <v>35</v>
      </c>
      <c r="K22" s="7" t="s">
        <v>36</v>
      </c>
      <c r="L22" s="4" t="s">
        <v>37</v>
      </c>
      <c r="M22" s="4" t="s">
        <v>38</v>
      </c>
      <c r="N22" s="4" t="s">
        <v>39</v>
      </c>
      <c r="O22" s="4" t="s">
        <v>40</v>
      </c>
      <c r="P22" s="4" t="s">
        <v>41</v>
      </c>
      <c r="Q22" s="4"/>
      <c r="R22" s="4"/>
      <c r="S22" s="4" t="s">
        <v>42</v>
      </c>
      <c r="T22" s="4" t="s">
        <v>90</v>
      </c>
      <c r="U22" s="4" t="s">
        <v>43</v>
      </c>
      <c r="V22" s="4" t="s">
        <v>42</v>
      </c>
      <c r="W22" s="4" t="s">
        <v>77</v>
      </c>
      <c r="X22" s="8"/>
      <c r="Y22" s="8">
        <v>66000</v>
      </c>
      <c r="Z22" s="8">
        <v>0</v>
      </c>
      <c r="AA22" s="7">
        <v>0</v>
      </c>
      <c r="AB22" s="4"/>
    </row>
    <row r="23" spans="1:28" ht="67.5" x14ac:dyDescent="0.2">
      <c r="A23" s="3">
        <v>533170</v>
      </c>
      <c r="B23" s="4" t="s">
        <v>30</v>
      </c>
      <c r="C23" s="5">
        <v>44841.506944444453</v>
      </c>
      <c r="D23" s="6"/>
      <c r="E23" s="4" t="s">
        <v>31</v>
      </c>
      <c r="F23" s="4" t="s">
        <v>91</v>
      </c>
      <c r="G23" s="4"/>
      <c r="H23" s="4" t="s">
        <v>33</v>
      </c>
      <c r="I23" s="4"/>
      <c r="J23" s="7"/>
      <c r="K23" s="7" t="s">
        <v>36</v>
      </c>
      <c r="L23" s="4" t="s">
        <v>37</v>
      </c>
      <c r="M23" s="4" t="s">
        <v>92</v>
      </c>
      <c r="N23" s="4" t="s">
        <v>93</v>
      </c>
      <c r="O23" s="4" t="s">
        <v>40</v>
      </c>
      <c r="P23" s="4" t="s">
        <v>41</v>
      </c>
      <c r="Q23" s="4"/>
      <c r="R23" s="4"/>
      <c r="S23" s="4" t="s">
        <v>94</v>
      </c>
      <c r="T23" s="4" t="s">
        <v>43</v>
      </c>
      <c r="U23" s="4"/>
      <c r="V23" s="4"/>
      <c r="W23" s="4" t="s">
        <v>77</v>
      </c>
      <c r="X23" s="8"/>
      <c r="Y23" s="8">
        <v>26500</v>
      </c>
      <c r="Z23" s="8">
        <v>0</v>
      </c>
      <c r="AA23" s="7">
        <v>0</v>
      </c>
      <c r="AB23" s="4"/>
    </row>
    <row r="24" spans="1:28" ht="90" x14ac:dyDescent="0.2">
      <c r="A24" s="3">
        <v>533152</v>
      </c>
      <c r="B24" s="4" t="s">
        <v>30</v>
      </c>
      <c r="C24" s="5">
        <v>44842.256944444453</v>
      </c>
      <c r="D24" s="6">
        <v>0.34722222222222221</v>
      </c>
      <c r="E24" s="4" t="s">
        <v>31</v>
      </c>
      <c r="F24" s="4" t="s">
        <v>84</v>
      </c>
      <c r="G24" s="4"/>
      <c r="H24" s="4" t="s">
        <v>33</v>
      </c>
      <c r="I24" s="4"/>
      <c r="J24" s="7" t="s">
        <v>35</v>
      </c>
      <c r="K24" s="7" t="s">
        <v>36</v>
      </c>
      <c r="L24" s="4" t="s">
        <v>37</v>
      </c>
      <c r="M24" s="4" t="s">
        <v>95</v>
      </c>
      <c r="N24" s="4" t="s">
        <v>96</v>
      </c>
      <c r="O24" s="4" t="s">
        <v>40</v>
      </c>
      <c r="P24" s="4" t="s">
        <v>41</v>
      </c>
      <c r="Q24" s="4"/>
      <c r="R24" s="4"/>
      <c r="S24" s="4" t="s">
        <v>42</v>
      </c>
      <c r="T24" s="4" t="s">
        <v>87</v>
      </c>
      <c r="U24" s="4" t="s">
        <v>87</v>
      </c>
      <c r="V24" s="4" t="s">
        <v>42</v>
      </c>
      <c r="W24" s="4" t="s">
        <v>77</v>
      </c>
      <c r="X24" s="8"/>
      <c r="Y24" s="8">
        <v>53000</v>
      </c>
      <c r="Z24" s="8">
        <v>0</v>
      </c>
      <c r="AA24" s="7">
        <v>0</v>
      </c>
      <c r="AB24" s="4"/>
    </row>
    <row r="25" spans="1:28" ht="90" x14ac:dyDescent="0.2">
      <c r="A25" s="3">
        <v>532304</v>
      </c>
      <c r="B25" s="4" t="s">
        <v>30</v>
      </c>
      <c r="C25" s="5">
        <v>44844.326388888891</v>
      </c>
      <c r="D25" s="6">
        <v>0.47222222222222221</v>
      </c>
      <c r="E25" s="4" t="s">
        <v>31</v>
      </c>
      <c r="F25" s="4" t="s">
        <v>32</v>
      </c>
      <c r="G25" s="4"/>
      <c r="H25" s="4" t="s">
        <v>33</v>
      </c>
      <c r="I25" s="4"/>
      <c r="J25" s="7" t="s">
        <v>35</v>
      </c>
      <c r="K25" s="7" t="s">
        <v>36</v>
      </c>
      <c r="L25" s="4" t="s">
        <v>37</v>
      </c>
      <c r="M25" s="4" t="s">
        <v>97</v>
      </c>
      <c r="N25" s="4" t="s">
        <v>98</v>
      </c>
      <c r="O25" s="4" t="s">
        <v>40</v>
      </c>
      <c r="P25" s="4" t="s">
        <v>41</v>
      </c>
      <c r="Q25" s="4"/>
      <c r="R25" s="4"/>
      <c r="S25" s="4" t="s">
        <v>42</v>
      </c>
      <c r="T25" s="4" t="s">
        <v>99</v>
      </c>
      <c r="U25" s="4" t="s">
        <v>99</v>
      </c>
      <c r="V25" s="4" t="s">
        <v>42</v>
      </c>
      <c r="W25" s="4" t="s">
        <v>100</v>
      </c>
      <c r="X25" s="8"/>
      <c r="Y25" s="8">
        <v>66000</v>
      </c>
      <c r="Z25" s="8">
        <v>0</v>
      </c>
      <c r="AA25" s="7">
        <v>0</v>
      </c>
      <c r="AB25" s="4"/>
    </row>
    <row r="26" spans="1:28" ht="15" x14ac:dyDescent="0.25">
      <c r="X26" s="9">
        <v>0</v>
      </c>
      <c r="Y26" s="9">
        <f>SUM(Y7:Y25 )</f>
        <v>958500</v>
      </c>
    </row>
  </sheetData>
  <sheetProtection formatCells="0" formatColumns="0" formatRows="0" insertColumns="0" insertRows="0" insertHyperlinks="0" deleteColumns="0" deleteRows="0" sort="0" autoFilter="0" pivotTables="0"/>
  <autoFilter ref="A6:AB25" xr:uid="{00000000-0009-0000-0000-000000000000}"/>
  <mergeCells count="1">
    <mergeCell ref="A2:K2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</dc:title>
  <dc:subject>Office 2007 XLSX Servicio</dc:subject>
  <dc:creator>Webserver</dc:creator>
  <cp:keywords>office 2007 openxml php</cp:keywords>
  <dc:description>Generado usando PHP classes.</dc:description>
  <cp:lastModifiedBy>Talento Humano</cp:lastModifiedBy>
  <dcterms:created xsi:type="dcterms:W3CDTF">2022-10-11T16:49:36Z</dcterms:created>
  <dcterms:modified xsi:type="dcterms:W3CDTF">2022-10-11T16:50:58Z</dcterms:modified>
  <cp:category/>
</cp:coreProperties>
</file>